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4ADAACB5-4625-45FD-8CA4-81492C44961C}" xr6:coauthVersionLast="36" xr6:coauthVersionMax="36" xr10:uidLastSave="{00000000-0000-0000-0000-000000000000}"/>
  <bookViews>
    <workbookView xWindow="-120" yWindow="-120" windowWidth="20730" windowHeight="11160" tabRatio="836" firstSheet="3" activeTab="9" xr2:uid="{00000000-000D-0000-FFFF-FFFF00000000}"/>
  </bookViews>
  <sheets>
    <sheet name="2015" sheetId="2" r:id="rId1"/>
    <sheet name="2016" sheetId="10" r:id="rId2"/>
    <sheet name="2017" sheetId="25" r:id="rId3"/>
    <sheet name="2018" sheetId="38" r:id="rId4"/>
    <sheet name="2019" sheetId="52" r:id="rId5"/>
    <sheet name="2020" sheetId="65" r:id="rId6"/>
    <sheet name="2021" sheetId="76" r:id="rId7"/>
    <sheet name="2022" sheetId="81" r:id="rId8"/>
    <sheet name=" 2023" sheetId="88" r:id="rId9"/>
    <sheet name=" 2024" sheetId="90" r:id="rId10"/>
  </sheets>
  <definedNames>
    <definedName name="_xlnm.Print_Area" localSheetId="8">' 2023'!$A$1:$N$51</definedName>
    <definedName name="_xlnm.Print_Area" localSheetId="9">' 2024'!$A$1:$N$41</definedName>
    <definedName name="_xlnm.Print_Area" localSheetId="0">'2015'!$A$1:$O$43</definedName>
    <definedName name="_xlnm.Print_Area" localSheetId="1">'2016'!$A$1:$L$43</definedName>
    <definedName name="_xlnm.Print_Area" localSheetId="2">'2017'!$A$1:$I$43</definedName>
    <definedName name="_xlnm.Print_Area" localSheetId="3">'2018'!$A$1:$O$42</definedName>
    <definedName name="_xlnm.Print_Area" localSheetId="4">'2019'!$A$1:$O$42</definedName>
    <definedName name="_xlnm.Print_Area" localSheetId="5">'2020'!$A$1:$O$50</definedName>
    <definedName name="_xlnm.Print_Area" localSheetId="6">'2021'!$A$1:$O$50</definedName>
    <definedName name="_xlnm.Print_Area" localSheetId="7">'2022'!$A$1:$O$50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90" l="1"/>
  <c r="B12" i="90"/>
  <c r="C12" i="88" l="1"/>
  <c r="B12" i="88"/>
  <c r="D14" i="81" l="1"/>
  <c r="C14" i="81"/>
  <c r="C14" i="76" l="1"/>
  <c r="D14" i="76"/>
  <c r="D14" i="65" l="1"/>
  <c r="C14" i="65"/>
  <c r="D14" i="52" l="1"/>
  <c r="C14" i="52"/>
  <c r="D14" i="38" l="1"/>
  <c r="C14" i="38"/>
  <c r="E13" i="25" l="1"/>
  <c r="D13" i="25"/>
  <c r="E13" i="10" l="1"/>
  <c r="D13" i="10"/>
</calcChain>
</file>

<file path=xl/sharedStrings.xml><?xml version="1.0" encoding="utf-8"?>
<sst xmlns="http://schemas.openxmlformats.org/spreadsheetml/2006/main" count="188" uniqueCount="54">
  <si>
    <t>Cuadro 3_001</t>
  </si>
  <si>
    <t>Superintendencia de Salud y Riesgos Laborales</t>
  </si>
  <si>
    <t>Capacitaciones impartidas y personal capacitado sobre el Sistema de Gestión</t>
  </si>
  <si>
    <t>Mes</t>
  </si>
  <si>
    <t>Capacitaciones impartidas</t>
  </si>
  <si>
    <t>Personal capacitado</t>
  </si>
  <si>
    <t>Total</t>
  </si>
  <si>
    <t xml:space="preserve">Fuente: SISALRIL. A partir del seguimiento de capacitaciones del SG </t>
  </si>
  <si>
    <t>Fuente: SISALRIL. A partir del seguimiento de capacitaciones del SG.</t>
  </si>
  <si>
    <t xml:space="preserve">                                                      Fuente: SISALRIL. A partir del seguimiento de capacitaciones del SG.</t>
  </si>
  <si>
    <t>Enero</t>
  </si>
  <si>
    <t>Marzo</t>
  </si>
  <si>
    <t>Febrero</t>
  </si>
  <si>
    <t>Abril</t>
  </si>
  <si>
    <t>Nota: El Sistema de Gestión (SG) se refiere al conjunto de actividades que desarrolla la Superintendencia para gestionar sus procesos; este vela por el cumplimiento de las leyes y regulaciones nacionales así como las normas de estándares internacionales implementadas (ISO 9001 e ISO 27001) o de interés de la institución.</t>
  </si>
  <si>
    <t>Capacitaciones Impartidas y Personal Capacitado sobre el Sistema de Gestión</t>
  </si>
  <si>
    <t>Capacitaciones Impartidas</t>
  </si>
  <si>
    <t>Personal Capacitado</t>
  </si>
  <si>
    <t>Enero-Marzo</t>
  </si>
  <si>
    <t>Abril-Junio</t>
  </si>
  <si>
    <t>Julio-Septiembre</t>
  </si>
  <si>
    <t>Octubre-Diciembre</t>
  </si>
  <si>
    <t>Nota: El Sistema de Gestión, se refiere al Sistema de Gestión de la Superintendencia que incluye las normas ISO 9001 e ISO 27001</t>
  </si>
  <si>
    <t>Mayo</t>
  </si>
  <si>
    <t>Junio</t>
  </si>
  <si>
    <t>Julio</t>
  </si>
  <si>
    <t>Agosto</t>
  </si>
  <si>
    <t>Septiembre</t>
  </si>
  <si>
    <t>Octubre</t>
  </si>
  <si>
    <t>Noviembre</t>
  </si>
  <si>
    <t>Año: 2016</t>
  </si>
  <si>
    <r>
      <t>Capacitaciones impartidas/</t>
    </r>
    <r>
      <rPr>
        <b/>
        <vertAlign val="superscript"/>
        <sz val="12"/>
        <color theme="0"/>
        <rFont val="Arial"/>
        <family val="2"/>
      </rPr>
      <t>1</t>
    </r>
  </si>
  <si>
    <r>
      <t>Personal capacitado/</t>
    </r>
    <r>
      <rPr>
        <b/>
        <vertAlign val="superscript"/>
        <sz val="12"/>
        <color theme="0"/>
        <rFont val="Arial"/>
        <family val="2"/>
      </rPr>
      <t>2</t>
    </r>
  </si>
  <si>
    <t>Notas: El Sistema de Gestión (SG) se refiere al conjunto de actividades que desarrolla la Superintendencia para gestionar sus procesos; este vela por el cumplimiento de las leyes y regulaciones nacionales así como las normas de estándares internacionales implementadas (ISO 9001 e ISO 27001) o de interés de la institución.</t>
  </si>
  <si>
    <t xml:space="preserve">                      Fuente: SISALRIL. A partir del seguimiento de capacitaciones del SG.</t>
  </si>
  <si>
    <t>Trimestre</t>
  </si>
  <si>
    <t>1/2: Durante los períodos: Enero-Marzo no se realizaron capacitaciones del Sistema de Gestión.</t>
  </si>
  <si>
    <t xml:space="preserve"> </t>
  </si>
  <si>
    <t>Diciembre</t>
  </si>
  <si>
    <t>1/2: Durante los meses de Enero, Marzo, Abril, Mayo, Junio,Julio, Agosto, Octubre y Diciembre de 2020, no se realizaron capacitaciones del Sistema de Gestión.</t>
  </si>
  <si>
    <t>1/2: Durante los meses de Octubre y Diciembre de 2021, no se realizaron capacitaciones del Sistema de Gestión.</t>
  </si>
  <si>
    <t>1/2: Durante los meses de Enero, Abril, Junio, Julio y Diciembre de 2022, no se realizaron capacitaciones del Sistema de Gestión.</t>
  </si>
  <si>
    <t>Fuente: SISALRIL. A partir del seguimiento de capacitaciones del Sistema de Gestión.</t>
  </si>
  <si>
    <t>1/2: Durante los periodos transcurridos entre Enero - Mayo y  Agosto -Septiembre de 2023, no se realizaron capacitaciones del Sistema de Gestión.</t>
  </si>
  <si>
    <t>Año: 2023</t>
  </si>
  <si>
    <t>Año: 2015</t>
  </si>
  <si>
    <t>Año: 2017</t>
  </si>
  <si>
    <t>Año: 2018</t>
  </si>
  <si>
    <t>Año: 2019</t>
  </si>
  <si>
    <t>Año: 2020</t>
  </si>
  <si>
    <t>Año: 2021</t>
  </si>
  <si>
    <t>Año: 2022</t>
  </si>
  <si>
    <t>Año: 2024</t>
  </si>
  <si>
    <t>Notas: El Sistema de Gestión (SG) se refiere al conjunto de actividades que desarrolla la Superintendencia para gestionar sus procesos; este vela por el cumplimiento de las leyes y regulaciones nacionales así como las normas de estándares internacionales implementadas (ISO 9001 e ISO 27001) o de interés de la institución.
/*Durante el trimestre: Enero-Marzo no se realizaron capacitaciones del SG.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</si>
</sst>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vertAlign val="superscript"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4" fillId="0" borderId="0" xfId="2" applyFont="1" applyAlignment="1" applyProtection="1">
      <protection locked="0"/>
    </xf>
    <xf numFmtId="0" fontId="5" fillId="0" borderId="0" xfId="2" applyFont="1" applyAlignment="1" applyProtection="1">
      <protection locked="0"/>
    </xf>
    <xf numFmtId="0" fontId="6" fillId="2" borderId="1" xfId="2" applyFont="1" applyFill="1" applyBorder="1" applyAlignment="1" applyProtection="1"/>
    <xf numFmtId="0" fontId="7" fillId="2" borderId="2" xfId="0" applyFont="1" applyFill="1" applyBorder="1"/>
    <xf numFmtId="0" fontId="9" fillId="0" borderId="0" xfId="0" applyFont="1" applyAlignment="1"/>
    <xf numFmtId="0" fontId="10" fillId="0" borderId="0" xfId="0" applyFont="1" applyAlignment="1">
      <alignment wrapText="1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3" fillId="0" borderId="9" xfId="0" applyFont="1" applyFill="1" applyBorder="1"/>
    <xf numFmtId="0" fontId="13" fillId="0" borderId="0" xfId="0" applyFont="1" applyFill="1" applyBorder="1"/>
    <xf numFmtId="0" fontId="13" fillId="0" borderId="10" xfId="0" applyFont="1" applyFill="1" applyBorder="1"/>
    <xf numFmtId="9" fontId="0" fillId="0" borderId="0" xfId="0" applyNumberForma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2" fontId="0" fillId="0" borderId="0" xfId="0" applyNumberFormat="1"/>
    <xf numFmtId="0" fontId="0" fillId="0" borderId="0" xfId="0" applyNumberFormat="1"/>
    <xf numFmtId="0" fontId="12" fillId="4" borderId="12" xfId="0" applyFont="1" applyFill="1" applyBorder="1" applyAlignment="1">
      <alignment horizontal="center" vertical="center"/>
    </xf>
    <xf numFmtId="3" fontId="1" fillId="4" borderId="11" xfId="1" applyNumberFormat="1" applyFont="1" applyFill="1" applyBorder="1" applyAlignment="1">
      <alignment horizontal="right" vertical="center"/>
    </xf>
    <xf numFmtId="3" fontId="1" fillId="4" borderId="13" xfId="1" applyNumberFormat="1" applyFont="1" applyFill="1" applyBorder="1" applyAlignment="1">
      <alignment horizontal="right" vertical="center"/>
    </xf>
    <xf numFmtId="0" fontId="13" fillId="0" borderId="14" xfId="0" applyFont="1" applyFill="1" applyBorder="1"/>
    <xf numFmtId="0" fontId="13" fillId="0" borderId="15" xfId="0" applyFont="1" applyFill="1" applyBorder="1"/>
    <xf numFmtId="0" fontId="13" fillId="0" borderId="16" xfId="0" applyFont="1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3" fillId="0" borderId="9" xfId="2" applyBorder="1" applyAlignment="1" applyProtection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4" fillId="0" borderId="9" xfId="2" applyFont="1" applyBorder="1" applyAlignment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2" borderId="3" xfId="2" applyFont="1" applyFill="1" applyBorder="1" applyAlignment="1" applyProtection="1"/>
    <xf numFmtId="0" fontId="7" fillId="2" borderId="0" xfId="0" applyFont="1" applyFill="1" applyBorder="1"/>
    <xf numFmtId="0" fontId="12" fillId="5" borderId="9" xfId="0" applyFont="1" applyFill="1" applyBorder="1" applyAlignment="1">
      <alignment horizontal="center" vertical="center"/>
    </xf>
    <xf numFmtId="3" fontId="1" fillId="5" borderId="0" xfId="1" applyNumberFormat="1" applyFont="1" applyFill="1" applyBorder="1" applyAlignment="1">
      <alignment horizontal="right" vertical="center"/>
    </xf>
    <xf numFmtId="3" fontId="1" fillId="5" borderId="10" xfId="1" applyNumberFormat="1" applyFont="1" applyFill="1" applyBorder="1" applyAlignment="1">
      <alignment horizontal="right" vertical="center"/>
    </xf>
    <xf numFmtId="164" fontId="15" fillId="0" borderId="0" xfId="1" applyNumberFormat="1" applyFont="1"/>
    <xf numFmtId="0" fontId="0" fillId="0" borderId="0" xfId="0" applyAlignment="1">
      <alignment horizontal="left"/>
    </xf>
    <xf numFmtId="164" fontId="13" fillId="0" borderId="0" xfId="1" applyNumberFormat="1" applyFont="1" applyAlignment="1">
      <alignment vertical="center"/>
    </xf>
    <xf numFmtId="0" fontId="13" fillId="6" borderId="0" xfId="0" applyFont="1" applyFill="1" applyBorder="1"/>
    <xf numFmtId="0" fontId="13" fillId="6" borderId="15" xfId="0" applyFont="1" applyFill="1" applyBorder="1"/>
    <xf numFmtId="164" fontId="14" fillId="0" borderId="0" xfId="1" applyNumberFormat="1" applyFont="1" applyAlignment="1">
      <alignment vertical="center"/>
    </xf>
    <xf numFmtId="164" fontId="14" fillId="0" borderId="0" xfId="1" applyNumberFormat="1" applyFont="1" applyAlignment="1">
      <alignment horizontal="left" vertical="center"/>
    </xf>
    <xf numFmtId="0" fontId="13" fillId="0" borderId="9" xfId="0" quotePrefix="1" applyFont="1" applyFill="1" applyBorder="1"/>
    <xf numFmtId="3" fontId="0" fillId="0" borderId="0" xfId="0" applyNumberFormat="1"/>
    <xf numFmtId="164" fontId="14" fillId="0" borderId="0" xfId="1" applyNumberFormat="1" applyFont="1" applyAlignment="1">
      <alignment horizontal="left" vertical="center"/>
    </xf>
    <xf numFmtId="164" fontId="14" fillId="0" borderId="0" xfId="1" applyNumberFormat="1" applyFont="1" applyAlignment="1">
      <alignment horizontal="left" vertical="center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3" fontId="7" fillId="0" borderId="0" xfId="0" applyNumberFormat="1" applyFont="1"/>
    <xf numFmtId="0" fontId="12" fillId="8" borderId="12" xfId="0" applyFont="1" applyFill="1" applyBorder="1" applyAlignment="1">
      <alignment horizontal="center" vertical="center"/>
    </xf>
    <xf numFmtId="3" fontId="1" fillId="8" borderId="11" xfId="1" applyNumberFormat="1" applyFont="1" applyFill="1" applyBorder="1" applyAlignment="1">
      <alignment horizontal="right" vertical="center"/>
    </xf>
    <xf numFmtId="3" fontId="1" fillId="8" borderId="13" xfId="1" applyNumberFormat="1" applyFont="1" applyFill="1" applyBorder="1" applyAlignment="1">
      <alignment horizontal="right" vertical="center"/>
    </xf>
    <xf numFmtId="9" fontId="7" fillId="0" borderId="0" xfId="0" applyNumberFormat="1" applyFont="1"/>
    <xf numFmtId="2" fontId="7" fillId="0" borderId="0" xfId="0" applyNumberFormat="1" applyFont="1"/>
    <xf numFmtId="0" fontId="7" fillId="0" borderId="0" xfId="0" applyNumberFormat="1" applyFont="1"/>
    <xf numFmtId="164" fontId="14" fillId="0" borderId="0" xfId="1" applyNumberFormat="1" applyFont="1" applyAlignment="1">
      <alignment horizontal="left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3" fillId="0" borderId="14" xfId="0" quotePrefix="1" applyFont="1" applyFill="1" applyBorder="1"/>
    <xf numFmtId="164" fontId="7" fillId="0" borderId="0" xfId="1" applyNumberFormat="1" applyFont="1"/>
    <xf numFmtId="0" fontId="8" fillId="0" borderId="0" xfId="0" applyFont="1" applyAlignment="1">
      <alignment horizontal="center" vertical="center"/>
    </xf>
    <xf numFmtId="164" fontId="14" fillId="0" borderId="0" xfId="1" applyNumberFormat="1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13" fillId="0" borderId="11" xfId="1" applyNumberFormat="1" applyFont="1" applyFill="1" applyBorder="1" applyAlignment="1">
      <alignment horizontal="left" vertical="center" wrapText="1"/>
    </xf>
    <xf numFmtId="164" fontId="13" fillId="0" borderId="0" xfId="1" applyNumberFormat="1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64" fontId="14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 2015</a:t>
            </a:r>
            <a:endParaRPr lang="es-DO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70702239913491E-2"/>
          <c:y val="0.21604409263037425"/>
          <c:w val="0.94245859552017364"/>
          <c:h val="0.56718578425361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'2015'!$C$14</c:f>
              <c:strCache>
                <c:ptCount val="1"/>
                <c:pt idx="0">
                  <c:v>Capacitaciones Impartidas</c:v>
                </c:pt>
              </c:strCache>
            </c:strRef>
          </c:tx>
          <c:spPr>
            <a:solidFill>
              <a:srgbClr val="77933C">
                <a:alpha val="84706"/>
              </a:srgb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0"/>
                  <c:y val="7.0194998389226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15-48F5-8C70-EF933AB2B91C}"/>
                </c:ext>
              </c:extLst>
            </c:dLbl>
            <c:dLbl>
              <c:idx val="2"/>
              <c:layout>
                <c:manualLayout>
                  <c:x val="-7.9645995499687695E-3"/>
                  <c:y val="0.19387190031310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15-48F5-8C70-EF933AB2B91C}"/>
                </c:ext>
              </c:extLst>
            </c:dLbl>
            <c:dLbl>
              <c:idx val="3"/>
              <c:layout>
                <c:manualLayout>
                  <c:x val="-1.5929199099937636E-2"/>
                  <c:y val="0.25069642281866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15-48F5-8C70-EF933AB2B9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'2015'!$B$16:$B$19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'2015'!$C$16:$C$19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15-48F5-8C70-EF933AB2B9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331681824"/>
        <c:axId val="331679472"/>
        <c:axId val="0"/>
      </c:bar3DChart>
      <c:catAx>
        <c:axId val="331681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79472"/>
        <c:crosses val="autoZero"/>
        <c:auto val="1"/>
        <c:lblAlgn val="ctr"/>
        <c:lblOffset val="100"/>
        <c:noMultiLvlLbl val="0"/>
      </c:catAx>
      <c:valAx>
        <c:axId val="33167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8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Año: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70702239913491E-2"/>
          <c:y val="0.21604409263037425"/>
          <c:w val="0.94245859552017364"/>
          <c:h val="0.56718578425361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'2019'!$C$13</c:f>
              <c:strCache>
                <c:ptCount val="1"/>
                <c:pt idx="0">
                  <c:v>Capacitaciones impartidas/1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'2019'!$B$15:$B$18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'2019'!$C$15:$C$18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7-4AA0-8BC6-53D9AF6AA0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611000"/>
        <c:axId val="454603160"/>
        <c:axId val="0"/>
      </c:bar3DChart>
      <c:catAx>
        <c:axId val="454611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603160"/>
        <c:crosses val="autoZero"/>
        <c:auto val="1"/>
        <c:lblAlgn val="ctr"/>
        <c:lblOffset val="100"/>
        <c:noMultiLvlLbl val="0"/>
      </c:catAx>
      <c:valAx>
        <c:axId val="45460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11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Año: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70383357086516E-2"/>
          <c:y val="0.14768215376586699"/>
          <c:w val="0.94120268910364158"/>
          <c:h val="0.65734708600021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'2020'!$D$13</c:f>
              <c:strCache>
                <c:ptCount val="1"/>
                <c:pt idx="0">
                  <c:v>Personal capacitado/2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5200931857891672E-2"/>
                  <c:y val="-3.5130696382250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F4-4904-A1B3-6483D2833DF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'2020'!$D$15:$D$26</c:f>
              <c:numCache>
                <c:formatCode>General</c:formatCode>
                <c:ptCount val="1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4-4904-A1B3-6483D2833D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5351112"/>
        <c:axId val="455341312"/>
        <c:axId val="0"/>
      </c:bar3DChart>
      <c:catAx>
        <c:axId val="455351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341312"/>
        <c:crosses val="autoZero"/>
        <c:auto val="1"/>
        <c:lblAlgn val="ctr"/>
        <c:lblOffset val="100"/>
        <c:noMultiLvlLbl val="0"/>
      </c:catAx>
      <c:valAx>
        <c:axId val="4553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5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Año: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70702239913491E-2"/>
          <c:y val="0.21604409263037425"/>
          <c:w val="0.94245859552017364"/>
          <c:h val="0.56718578425361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'2020'!$C$13</c:f>
              <c:strCache>
                <c:ptCount val="1"/>
                <c:pt idx="0">
                  <c:v>Capacitaciones impartidas/1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'2020'!$B$15:$B$26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'2020'!$C$15:$C$26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F-481E-8CAB-72968C805A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5349152"/>
        <c:axId val="455342096"/>
        <c:axId val="0"/>
      </c:bar3DChart>
      <c:catAx>
        <c:axId val="45534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342096"/>
        <c:crosses val="autoZero"/>
        <c:auto val="1"/>
        <c:lblAlgn val="ctr"/>
        <c:lblOffset val="100"/>
        <c:noMultiLvlLbl val="0"/>
      </c:catAx>
      <c:valAx>
        <c:axId val="45534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4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Año: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70383357086516E-2"/>
          <c:y val="0.14768215376586699"/>
          <c:w val="0.94120268910364158"/>
          <c:h val="0.65734708600021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'2021'!$D$13</c:f>
              <c:strCache>
                <c:ptCount val="1"/>
                <c:pt idx="0">
                  <c:v>Personal capacitado/2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5200931857891672E-2"/>
                  <c:y val="-3.5130696382250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C0-4531-AEE9-CE4FBB54D81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'2021'!$D$15:$D$26</c:f>
              <c:numCache>
                <c:formatCode>General</c:formatCode>
                <c:ptCount val="12"/>
                <c:pt idx="0">
                  <c:v>22</c:v>
                </c:pt>
                <c:pt idx="1">
                  <c:v>9</c:v>
                </c:pt>
                <c:pt idx="2">
                  <c:v>2</c:v>
                </c:pt>
                <c:pt idx="3">
                  <c:v>52</c:v>
                </c:pt>
                <c:pt idx="4">
                  <c:v>54</c:v>
                </c:pt>
                <c:pt idx="5">
                  <c:v>57</c:v>
                </c:pt>
                <c:pt idx="6">
                  <c:v>10</c:v>
                </c:pt>
                <c:pt idx="7">
                  <c:v>23</c:v>
                </c:pt>
                <c:pt idx="8">
                  <c:v>29</c:v>
                </c:pt>
                <c:pt idx="9">
                  <c:v>0</c:v>
                </c:pt>
                <c:pt idx="10">
                  <c:v>93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C0-4531-AEE9-CE4FBB54D8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5351112"/>
        <c:axId val="455341312"/>
        <c:axId val="0"/>
      </c:bar3DChart>
      <c:catAx>
        <c:axId val="455351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341312"/>
        <c:crosses val="autoZero"/>
        <c:auto val="1"/>
        <c:lblAlgn val="ctr"/>
        <c:lblOffset val="100"/>
        <c:noMultiLvlLbl val="0"/>
      </c:catAx>
      <c:valAx>
        <c:axId val="4553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5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Año: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70702239913491E-2"/>
          <c:y val="0.21604409263037425"/>
          <c:w val="0.94245859552017364"/>
          <c:h val="0.56718578425361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'2021'!$C$13</c:f>
              <c:strCache>
                <c:ptCount val="1"/>
                <c:pt idx="0">
                  <c:v>Capacitaciones impartidas/1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'2021'!$C$15:$C$26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E-4779-AD6E-8B9D4CB1EE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5349152"/>
        <c:axId val="455342096"/>
        <c:axId val="0"/>
      </c:bar3DChart>
      <c:catAx>
        <c:axId val="45534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342096"/>
        <c:crosses val="autoZero"/>
        <c:auto val="1"/>
        <c:lblAlgn val="ctr"/>
        <c:lblOffset val="100"/>
        <c:noMultiLvlLbl val="0"/>
      </c:catAx>
      <c:valAx>
        <c:axId val="45534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4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Año: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70383357086516E-2"/>
          <c:y val="0.14768215376586699"/>
          <c:w val="0.94120268910364158"/>
          <c:h val="0.65734708600021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'2022'!$D$13</c:f>
              <c:strCache>
                <c:ptCount val="1"/>
                <c:pt idx="0">
                  <c:v>Personal capacitado/2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5200931857891672E-2"/>
                  <c:y val="-3.5130696382250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68-4D36-B201-B946F8471D6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'2022'!$B$15:$B$26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'2022'!$D$15:$D$26</c:f>
              <c:numCache>
                <c:formatCode>General</c:formatCode>
                <c:ptCount val="12"/>
                <c:pt idx="0">
                  <c:v>0</c:v>
                </c:pt>
                <c:pt idx="1">
                  <c:v>17</c:v>
                </c:pt>
                <c:pt idx="2">
                  <c:v>15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37</c:v>
                </c:pt>
                <c:pt idx="8">
                  <c:v>27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8-4D36-B201-B946F8471D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5351112"/>
        <c:axId val="455341312"/>
        <c:axId val="0"/>
      </c:bar3DChart>
      <c:catAx>
        <c:axId val="455351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341312"/>
        <c:crosses val="autoZero"/>
        <c:auto val="1"/>
        <c:lblAlgn val="ctr"/>
        <c:lblOffset val="100"/>
        <c:noMultiLvlLbl val="0"/>
      </c:catAx>
      <c:valAx>
        <c:axId val="4553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5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Año: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70702239913491E-2"/>
          <c:y val="0.21604409263037425"/>
          <c:w val="0.94245859552017364"/>
          <c:h val="0.56718578425361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'2022'!$C$13</c:f>
              <c:strCache>
                <c:ptCount val="1"/>
                <c:pt idx="0">
                  <c:v>Capacitaciones impartidas/1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'2022'!$C$15:$C$26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A-45BF-83B1-53EB9AAE2A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5349152"/>
        <c:axId val="455342096"/>
        <c:axId val="0"/>
      </c:bar3DChart>
      <c:catAx>
        <c:axId val="45534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5342096"/>
        <c:crosses val="autoZero"/>
        <c:auto val="1"/>
        <c:lblAlgn val="ctr"/>
        <c:lblOffset val="100"/>
        <c:noMultiLvlLbl val="0"/>
      </c:catAx>
      <c:valAx>
        <c:axId val="45534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4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70383357086516E-2"/>
          <c:y val="0.14768215376586699"/>
          <c:w val="0.94120268910364158"/>
          <c:h val="0.65734708600021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2023'!$C$11</c:f>
              <c:strCache>
                <c:ptCount val="1"/>
                <c:pt idx="0">
                  <c:v>Personal capacitado/2</c:v>
                </c:pt>
              </c:strCache>
            </c:strRef>
          </c:tx>
          <c:spPr>
            <a:solidFill>
              <a:srgbClr val="00A4EB">
                <a:alpha val="85000"/>
              </a:srgb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5"/>
              <c:layout>
                <c:manualLayout>
                  <c:x val="-7.6028813523471486E-3"/>
                  <c:y val="9.413892533374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9A-4AB6-9EFC-7AB8F98956A2}"/>
                </c:ext>
              </c:extLst>
            </c:dLbl>
            <c:dLbl>
              <c:idx val="6"/>
              <c:layout>
                <c:manualLayout>
                  <c:x val="-1.0137175136462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9A-4AB6-9EFC-7AB8F9895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2023'!$A$13:$A$24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2023'!$C$13:$C$24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9A-4AB6-9EFC-7AB8F98956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602376"/>
        <c:axId val="454610608"/>
        <c:axId val="0"/>
      </c:bar3DChart>
      <c:catAx>
        <c:axId val="454602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610608"/>
        <c:crosses val="autoZero"/>
        <c:auto val="1"/>
        <c:lblAlgn val="ctr"/>
        <c:lblOffset val="100"/>
        <c:noMultiLvlLbl val="0"/>
      </c:catAx>
      <c:valAx>
        <c:axId val="45461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0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Año: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70702239913491E-2"/>
          <c:y val="0.21604409263037425"/>
          <c:w val="0.94245859552017364"/>
          <c:h val="0.56718578425361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2023'!$B$11</c:f>
              <c:strCache>
                <c:ptCount val="1"/>
                <c:pt idx="0">
                  <c:v>Capacitaciones impartidas/1</c:v>
                </c:pt>
              </c:strCache>
            </c:strRef>
          </c:tx>
          <c:spPr>
            <a:solidFill>
              <a:srgbClr val="003EAB">
                <a:alpha val="85000"/>
              </a:srgbClr>
            </a:solidFill>
            <a:ln w="9525" cap="flat" cmpd="sng" algn="ctr">
              <a:solidFill>
                <a:schemeClr val="tx1"/>
              </a:solidFill>
              <a:round/>
            </a:ln>
            <a:effectLst/>
            <a:sp3d contourW="9525"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2023'!$A$13:$A$24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2023'!$B$13:$B$24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2-453B-9C4A-38C21912FE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605904"/>
        <c:axId val="454606296"/>
        <c:axId val="0"/>
      </c:bar3DChart>
      <c:catAx>
        <c:axId val="45460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606296"/>
        <c:crosses val="autoZero"/>
        <c:auto val="1"/>
        <c:lblAlgn val="ctr"/>
        <c:lblOffset val="100"/>
        <c:noMultiLvlLbl val="0"/>
      </c:catAx>
      <c:valAx>
        <c:axId val="4546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0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70383357086516E-2"/>
          <c:y val="0.14768215376586699"/>
          <c:w val="0.94120268910364158"/>
          <c:h val="0.65734708600021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2024'!$C$11</c:f>
              <c:strCache>
                <c:ptCount val="1"/>
                <c:pt idx="0">
                  <c:v>Personal capacitado/2</c:v>
                </c:pt>
              </c:strCache>
            </c:strRef>
          </c:tx>
          <c:spPr>
            <a:solidFill>
              <a:srgbClr val="00A4EB">
                <a:alpha val="85000"/>
              </a:srgb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2024'!$A$13:$A$15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 2024'!$C$13:$C$15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08-4385-92CE-9D28E3C394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602376"/>
        <c:axId val="454610608"/>
        <c:axId val="0"/>
      </c:bar3DChart>
      <c:catAx>
        <c:axId val="454602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610608"/>
        <c:crosses val="autoZero"/>
        <c:auto val="1"/>
        <c:lblAlgn val="ctr"/>
        <c:lblOffset val="100"/>
        <c:noMultiLvlLbl val="0"/>
      </c:catAx>
      <c:valAx>
        <c:axId val="45461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0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latin typeface="Arial" panose="020B0604020202020204" pitchFamily="34" charset="0"/>
                <a:cs typeface="Arial" panose="020B0604020202020204" pitchFamily="34" charset="0"/>
              </a:rPr>
              <a:t> Año 2015</a:t>
            </a:r>
            <a:endParaRPr lang="es-DO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035630244461321E-2"/>
          <c:y val="5.1063846896916412E-2"/>
          <c:w val="0.94120268910364158"/>
          <c:h val="0.744108140093196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'2015'!$D$14</c:f>
              <c:strCache>
                <c:ptCount val="1"/>
                <c:pt idx="0">
                  <c:v>Personal Capacitado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0"/>
                  <c:y val="7.6521760088123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1E-48AD-BAE0-303AD1968489}"/>
                </c:ext>
              </c:extLst>
            </c:dLbl>
            <c:dLbl>
              <c:idx val="2"/>
              <c:layout>
                <c:manualLayout>
                  <c:x val="-7.2580635943531122E-3"/>
                  <c:y val="0.160000043820621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1E-48AD-BAE0-303AD1968489}"/>
                </c:ext>
              </c:extLst>
            </c:dLbl>
            <c:dLbl>
              <c:idx val="3"/>
              <c:layout>
                <c:manualLayout>
                  <c:x val="-2.1774190783059425E-2"/>
                  <c:y val="0.354782705863117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1E-48AD-BAE0-303AD19684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'2015'!$B$16:$B$19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'2015'!$D$16:$D$19</c:f>
              <c:numCache>
                <c:formatCode>General</c:formatCode>
                <c:ptCount val="4"/>
                <c:pt idx="0">
                  <c:v>0</c:v>
                </c:pt>
                <c:pt idx="1">
                  <c:v>12</c:v>
                </c:pt>
                <c:pt idx="2">
                  <c:v>35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1E-48AD-BAE0-303AD1968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331682608"/>
        <c:axId val="331679080"/>
        <c:axId val="0"/>
      </c:bar3DChart>
      <c:catAx>
        <c:axId val="33168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79080"/>
        <c:crosses val="autoZero"/>
        <c:auto val="1"/>
        <c:lblAlgn val="ctr"/>
        <c:lblOffset val="100"/>
        <c:noMultiLvlLbl val="0"/>
      </c:catAx>
      <c:valAx>
        <c:axId val="33167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8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Año: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70702239913491E-2"/>
          <c:y val="0.21604409263037425"/>
          <c:w val="0.94245859552017364"/>
          <c:h val="0.56718578425361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 2024'!$B$11</c:f>
              <c:strCache>
                <c:ptCount val="1"/>
                <c:pt idx="0">
                  <c:v>Capacitaciones impartidas/1</c:v>
                </c:pt>
              </c:strCache>
            </c:strRef>
          </c:tx>
          <c:spPr>
            <a:solidFill>
              <a:srgbClr val="003EAB">
                <a:alpha val="85000"/>
              </a:srgbClr>
            </a:solidFill>
            <a:ln w="9525" cap="flat" cmpd="sng" algn="ctr">
              <a:solidFill>
                <a:schemeClr val="tx1"/>
              </a:solidFill>
              <a:round/>
            </a:ln>
            <a:effectLst/>
            <a:sp3d contourW="9525"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2024'!$A$13:$A$15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 2024'!$B$13:$B$15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C-45BA-AE02-C87AF2828C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605904"/>
        <c:axId val="454606296"/>
        <c:axId val="0"/>
      </c:bar3DChart>
      <c:catAx>
        <c:axId val="45460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606296"/>
        <c:crosses val="autoZero"/>
        <c:auto val="1"/>
        <c:lblAlgn val="ctr"/>
        <c:lblOffset val="100"/>
        <c:noMultiLvlLbl val="0"/>
      </c:catAx>
      <c:valAx>
        <c:axId val="45460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0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035582828374896E-2"/>
          <c:y val="0.23386184279058742"/>
          <c:w val="0.94969328106472151"/>
          <c:h val="0.714459671861618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'2016'!$E$12</c:f>
              <c:strCache>
                <c:ptCount val="1"/>
                <c:pt idx="0">
                  <c:v>Personal capacitado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6793508691836889E-2"/>
                  <c:y val="-1.2512042715822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0F-4D56-B9DA-2C8F013574EB}"/>
                </c:ext>
              </c:extLst>
            </c:dLbl>
            <c:dLbl>
              <c:idx val="3"/>
              <c:layout>
                <c:manualLayout>
                  <c:x val="2.72717662900104E-3"/>
                  <c:y val="-2.3622590425023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0F-4D56-B9DA-2C8F013574E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'2016'!$C$14:$C$17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'2016'!$E$14:$E$17</c:f>
              <c:numCache>
                <c:formatCode>General</c:formatCode>
                <c:ptCount val="4"/>
                <c:pt idx="0">
                  <c:v>54</c:v>
                </c:pt>
                <c:pt idx="1">
                  <c:v>46</c:v>
                </c:pt>
                <c:pt idx="2">
                  <c:v>29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F-4D56-B9DA-2C8F01357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358356944"/>
        <c:axId val="358355376"/>
        <c:axId val="0"/>
      </c:bar3DChart>
      <c:catAx>
        <c:axId val="358356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8355376"/>
        <c:crosses val="autoZero"/>
        <c:auto val="1"/>
        <c:lblAlgn val="ctr"/>
        <c:lblOffset val="100"/>
        <c:noMultiLvlLbl val="0"/>
      </c:catAx>
      <c:valAx>
        <c:axId val="35835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35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764580857187E-2"/>
          <c:y val="0.1965664767365812"/>
          <c:w val="0.93681143142227152"/>
          <c:h val="0.743967246110294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'2016'!$D$12</c:f>
              <c:strCache>
                <c:ptCount val="1"/>
                <c:pt idx="0">
                  <c:v>Capacitaciones impartidas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'2016'!$C$14:$C$17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'2016'!$D$14:$D$17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A-4B01-85D6-B727EEC024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358358512"/>
        <c:axId val="358356552"/>
        <c:axId val="0"/>
      </c:bar3DChart>
      <c:catAx>
        <c:axId val="35835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8356552"/>
        <c:crosses val="autoZero"/>
        <c:auto val="1"/>
        <c:lblAlgn val="ctr"/>
        <c:lblOffset val="100"/>
        <c:noMultiLvlLbl val="0"/>
      </c:catAx>
      <c:valAx>
        <c:axId val="35835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35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035582828374896E-2"/>
          <c:y val="0.23386184279058742"/>
          <c:w val="0.94969328106472151"/>
          <c:h val="0.714459671861618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'2017'!$E$12</c:f>
              <c:strCache>
                <c:ptCount val="1"/>
                <c:pt idx="0">
                  <c:v>Personal capacitado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5.0686371292835491E-3"/>
                  <c:y val="0.331936295054484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87-4D9C-808F-C7086C983570}"/>
                </c:ext>
              </c:extLst>
            </c:dLbl>
            <c:dLbl>
              <c:idx val="1"/>
              <c:layout>
                <c:manualLayout>
                  <c:x val="-5.3738176192290333E-17"/>
                  <c:y val="8.2368048979803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7-4D9C-808F-C7086C983570}"/>
                </c:ext>
              </c:extLst>
            </c:dLbl>
            <c:dLbl>
              <c:idx val="3"/>
              <c:layout>
                <c:manualLayout>
                  <c:x val="2.7272731177197451E-3"/>
                  <c:y val="9.123792624096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87-4D9C-808F-C7086C98357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'2017'!$C$14:$C$17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'2017'!$E$14:$E$17</c:f>
              <c:numCache>
                <c:formatCode>General</c:formatCode>
                <c:ptCount val="4"/>
                <c:pt idx="0">
                  <c:v>194</c:v>
                </c:pt>
                <c:pt idx="1">
                  <c:v>45</c:v>
                </c:pt>
                <c:pt idx="2">
                  <c:v>151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7-4D9C-808F-C7086C9835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359602760"/>
        <c:axId val="359600800"/>
        <c:axId val="0"/>
      </c:bar3DChart>
      <c:catAx>
        <c:axId val="359602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9600800"/>
        <c:crosses val="autoZero"/>
        <c:auto val="1"/>
        <c:lblAlgn val="ctr"/>
        <c:lblOffset val="100"/>
        <c:noMultiLvlLbl val="0"/>
      </c:catAx>
      <c:valAx>
        <c:axId val="35960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60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764580857187E-2"/>
          <c:y val="0.1965664767365812"/>
          <c:w val="0.93681143142227152"/>
          <c:h val="0.743967246110294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'2017'!$D$12</c:f>
              <c:strCache>
                <c:ptCount val="1"/>
                <c:pt idx="0">
                  <c:v>Capacitaciones impartidas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2.8238004128974307E-3"/>
                  <c:y val="0.127713845269263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B2-4B2D-8699-4F7CACA76C56}"/>
                </c:ext>
              </c:extLst>
            </c:dLbl>
            <c:dLbl>
              <c:idx val="1"/>
              <c:layout>
                <c:manualLayout>
                  <c:x val="0"/>
                  <c:y val="0.146495293102979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2-4B2D-8699-4F7CACA76C56}"/>
                </c:ext>
              </c:extLst>
            </c:dLbl>
            <c:dLbl>
              <c:idx val="3"/>
              <c:layout>
                <c:manualLayout>
                  <c:x val="-2.8238004128974307E-3"/>
                  <c:y val="7.8882080901604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B2-4B2D-8699-4F7CACA76C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'2017'!$C$14:$C$17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'2017'!$D$14:$D$17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B2-4B2D-8699-4F7CACA76C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359104768"/>
        <c:axId val="359105160"/>
        <c:axId val="0"/>
      </c:bar3DChart>
      <c:catAx>
        <c:axId val="359104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9105160"/>
        <c:crosses val="autoZero"/>
        <c:auto val="1"/>
        <c:lblAlgn val="ctr"/>
        <c:lblOffset val="100"/>
        <c:noMultiLvlLbl val="0"/>
      </c:catAx>
      <c:valAx>
        <c:axId val="35910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10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70383357086516E-2"/>
          <c:y val="0.14768215376586699"/>
          <c:w val="0.94120268910364158"/>
          <c:h val="0.65734708600021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'2018'!$D$13</c:f>
              <c:strCache>
                <c:ptCount val="1"/>
                <c:pt idx="0">
                  <c:v>Personal capacitado/2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5200931857891672E-2"/>
                  <c:y val="-3.5130696382250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F9-449E-B17D-0019E6FA4D48}"/>
                </c:ext>
              </c:extLst>
            </c:dLbl>
            <c:dLbl>
              <c:idx val="1"/>
              <c:layout>
                <c:manualLayout>
                  <c:x val="2.5342864665193351E-3"/>
                  <c:y val="9.96761369741063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49E-B17D-0019E6FA4D4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'2018'!$D$15:$D$18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39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9-449E-B17D-0019E6FA4D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845832"/>
        <c:axId val="454846224"/>
        <c:axId val="0"/>
      </c:bar3DChart>
      <c:catAx>
        <c:axId val="454845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846224"/>
        <c:crosses val="autoZero"/>
        <c:auto val="1"/>
        <c:lblAlgn val="ctr"/>
        <c:lblOffset val="100"/>
        <c:noMultiLvlLbl val="0"/>
      </c:catAx>
      <c:valAx>
        <c:axId val="45484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45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Capacitaciones Impartidas sobre el Sistema de Gestión. Año: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770702239913491E-2"/>
          <c:y val="0.21604409263037425"/>
          <c:w val="0.94245859552017364"/>
          <c:h val="0.56718578425361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'2018'!$C$13</c:f>
              <c:strCache>
                <c:ptCount val="1"/>
                <c:pt idx="0">
                  <c:v>Capacitaciones impartidas/1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'2018'!$B$15:$B$18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'2018'!$C$15:$C$18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B-45B2-A57E-63F5F9384D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847792"/>
        <c:axId val="454847008"/>
        <c:axId val="0"/>
      </c:bar3DChart>
      <c:catAx>
        <c:axId val="454847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847008"/>
        <c:crosses val="autoZero"/>
        <c:auto val="1"/>
        <c:lblAlgn val="ctr"/>
        <c:lblOffset val="100"/>
        <c:noMultiLvlLbl val="0"/>
      </c:catAx>
      <c:valAx>
        <c:axId val="4548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4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Personal Capacitado.</a:t>
            </a: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Sistema de Gestión.</a:t>
            </a:r>
          </a:p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Año: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70383357086516E-2"/>
          <c:y val="0.14768215376586699"/>
          <c:w val="0.94120268910364158"/>
          <c:h val="0.65734708600021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'2019'!$D$13</c:f>
              <c:strCache>
                <c:ptCount val="1"/>
                <c:pt idx="0">
                  <c:v>Personal capacitado/2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5200931857891672E-2"/>
                  <c:y val="-3.5130696382250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10-40BF-99D6-D53B8BBAABF2}"/>
                </c:ext>
              </c:extLst>
            </c:dLbl>
            <c:dLbl>
              <c:idx val="1"/>
              <c:layout>
                <c:manualLayout>
                  <c:x val="2.5342864665193351E-3"/>
                  <c:y val="9.96761369741063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0-40BF-99D6-D53B8BBAAB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'2019'!$B$15:$B$18</c:f>
              <c:strCache>
                <c:ptCount val="4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  <c:pt idx="3">
                  <c:v>Octubre-Diciembre</c:v>
                </c:pt>
              </c:strCache>
            </c:strRef>
          </c:cat>
          <c:val>
            <c:numRef>
              <c:f>'2019'!$D$15:$D$18</c:f>
              <c:numCache>
                <c:formatCode>General</c:formatCode>
                <c:ptCount val="4"/>
                <c:pt idx="0">
                  <c:v>3</c:v>
                </c:pt>
                <c:pt idx="1">
                  <c:v>10</c:v>
                </c:pt>
                <c:pt idx="2">
                  <c:v>21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10-40BF-99D6-D53B8BBAAB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454601592"/>
        <c:axId val="454601984"/>
        <c:axId val="0"/>
      </c:bar3DChart>
      <c:catAx>
        <c:axId val="454601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4601984"/>
        <c:crosses val="autoZero"/>
        <c:auto val="1"/>
        <c:lblAlgn val="ctr"/>
        <c:lblOffset val="100"/>
        <c:noMultiLvlLbl val="0"/>
      </c:catAx>
      <c:valAx>
        <c:axId val="45460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601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22</xdr:row>
      <xdr:rowOff>137584</xdr:rowOff>
    </xdr:from>
    <xdr:to>
      <xdr:col>3</xdr:col>
      <xdr:colOff>765176</xdr:colOff>
      <xdr:row>42</xdr:row>
      <xdr:rowOff>21167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879475</xdr:colOff>
      <xdr:row>22</xdr:row>
      <xdr:rowOff>144992</xdr:rowOff>
    </xdr:from>
    <xdr:to>
      <xdr:col>14</xdr:col>
      <xdr:colOff>223309</xdr:colOff>
      <xdr:row>42</xdr:row>
      <xdr:rowOff>17992</xdr:rowOff>
    </xdr:to>
    <xdr:graphicFrame macro="">
      <xdr:nvGraphicFramePr>
        <xdr:cNvPr id="3" name="8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19054</xdr:colOff>
      <xdr:row>1</xdr:row>
      <xdr:rowOff>28575</xdr:rowOff>
    </xdr:from>
    <xdr:ext cx="6667496" cy="1072655"/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4" y="219075"/>
          <a:ext cx="6667496" cy="107265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908958</xdr:colOff>
      <xdr:row>21</xdr:row>
      <xdr:rowOff>0</xdr:rowOff>
    </xdr:from>
    <xdr:to>
      <xdr:col>13</xdr:col>
      <xdr:colOff>26623</xdr:colOff>
      <xdr:row>38</xdr:row>
      <xdr:rowOff>78582</xdr:rowOff>
    </xdr:to>
    <xdr:graphicFrame macro="">
      <xdr:nvGraphicFramePr>
        <xdr:cNvPr id="2" name="8 Gráfico">
          <a:extLst>
            <a:ext uri="{FF2B5EF4-FFF2-40B4-BE49-F238E27FC236}">
              <a16:creationId xmlns:a16="http://schemas.microsoft.com/office/drawing/2014/main" id="{BD79B1C1-4B1C-4968-BA98-FF82C5D53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68033</xdr:rowOff>
    </xdr:from>
    <xdr:to>
      <xdr:col>2</xdr:col>
      <xdr:colOff>762680</xdr:colOff>
      <xdr:row>38</xdr:row>
      <xdr:rowOff>88106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32C06CDD-AB58-4D2C-A671-E35AC0E5E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261937</xdr:colOff>
      <xdr:row>0</xdr:row>
      <xdr:rowOff>0</xdr:rowOff>
    </xdr:from>
    <xdr:to>
      <xdr:col>1</xdr:col>
      <xdr:colOff>1238249</xdr:colOff>
      <xdr:row>7</xdr:row>
      <xdr:rowOff>11906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E7AA32-0DD0-4254-8504-39E44B26F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0"/>
          <a:ext cx="2290762" cy="1297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1778000</xdr:colOff>
      <xdr:row>0</xdr:row>
      <xdr:rowOff>74083</xdr:rowOff>
    </xdr:from>
    <xdr:to>
      <xdr:col>5</xdr:col>
      <xdr:colOff>31750</xdr:colOff>
      <xdr:row>4</xdr:row>
      <xdr:rowOff>175813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675" y="74083"/>
          <a:ext cx="6969125" cy="863730"/>
        </a:xfrm>
        <a:prstGeom prst="rect">
          <a:avLst/>
        </a:prstGeom>
      </xdr:spPr>
    </xdr:pic>
    <xdr:clientData/>
  </xdr:twoCellAnchor>
  <xdr:twoCellAnchor>
    <xdr:from>
      <xdr:col>3</xdr:col>
      <xdr:colOff>1333501</xdr:colOff>
      <xdr:row>24</xdr:row>
      <xdr:rowOff>74085</xdr:rowOff>
    </xdr:from>
    <xdr:to>
      <xdr:col>8</xdr:col>
      <xdr:colOff>116416</xdr:colOff>
      <xdr:row>41</xdr:row>
      <xdr:rowOff>161585</xdr:rowOff>
    </xdr:to>
    <xdr:graphicFrame macro="">
      <xdr:nvGraphicFramePr>
        <xdr:cNvPr id="3" name="8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24</xdr:row>
      <xdr:rowOff>105834</xdr:rowOff>
    </xdr:from>
    <xdr:to>
      <xdr:col>3</xdr:col>
      <xdr:colOff>825501</xdr:colOff>
      <xdr:row>41</xdr:row>
      <xdr:rowOff>182238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1778000</xdr:colOff>
      <xdr:row>0</xdr:row>
      <xdr:rowOff>74083</xdr:rowOff>
    </xdr:from>
    <xdr:to>
      <xdr:col>5</xdr:col>
      <xdr:colOff>31750</xdr:colOff>
      <xdr:row>4</xdr:row>
      <xdr:rowOff>175813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4675" y="74083"/>
          <a:ext cx="6969125" cy="863730"/>
        </a:xfrm>
        <a:prstGeom prst="rect">
          <a:avLst/>
        </a:prstGeom>
      </xdr:spPr>
    </xdr:pic>
    <xdr:clientData/>
  </xdr:twoCellAnchor>
  <xdr:twoCellAnchor>
    <xdr:from>
      <xdr:col>3</xdr:col>
      <xdr:colOff>1333501</xdr:colOff>
      <xdr:row>24</xdr:row>
      <xdr:rowOff>74085</xdr:rowOff>
    </xdr:from>
    <xdr:to>
      <xdr:col>8</xdr:col>
      <xdr:colOff>116416</xdr:colOff>
      <xdr:row>41</xdr:row>
      <xdr:rowOff>161585</xdr:rowOff>
    </xdr:to>
    <xdr:graphicFrame macro="">
      <xdr:nvGraphicFramePr>
        <xdr:cNvPr id="3" name="8 Gráfic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400439</xdr:colOff>
      <xdr:row>24</xdr:row>
      <xdr:rowOff>96115</xdr:rowOff>
    </xdr:from>
    <xdr:to>
      <xdr:col>3</xdr:col>
      <xdr:colOff>844940</xdr:colOff>
      <xdr:row>41</xdr:row>
      <xdr:rowOff>172519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3</xdr:col>
      <xdr:colOff>3019424</xdr:colOff>
      <xdr:row>5</xdr:row>
      <xdr:rowOff>242285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7143749" cy="1175735"/>
        </a:xfrm>
        <a:prstGeom prst="rect">
          <a:avLst/>
        </a:prstGeom>
      </xdr:spPr>
    </xdr:pic>
    <xdr:clientData/>
  </xdr:twoCellAnchor>
  <xdr:twoCellAnchor>
    <xdr:from>
      <xdr:col>3</xdr:col>
      <xdr:colOff>932770</xdr:colOff>
      <xdr:row>24</xdr:row>
      <xdr:rowOff>1</xdr:rowOff>
    </xdr:from>
    <xdr:to>
      <xdr:col>14</xdr:col>
      <xdr:colOff>50435</xdr:colOff>
      <xdr:row>41</xdr:row>
      <xdr:rowOff>19051</xdr:rowOff>
    </xdr:to>
    <xdr:graphicFrame macro="">
      <xdr:nvGraphicFramePr>
        <xdr:cNvPr id="3" name="8 Gráfico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8502</xdr:rowOff>
    </xdr:from>
    <xdr:to>
      <xdr:col>3</xdr:col>
      <xdr:colOff>762680</xdr:colOff>
      <xdr:row>41</xdr:row>
      <xdr:rowOff>28575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3</xdr:col>
      <xdr:colOff>3019424</xdr:colOff>
      <xdr:row>5</xdr:row>
      <xdr:rowOff>242285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7143749" cy="1175735"/>
        </a:xfrm>
        <a:prstGeom prst="rect">
          <a:avLst/>
        </a:prstGeom>
      </xdr:spPr>
    </xdr:pic>
    <xdr:clientData/>
  </xdr:twoCellAnchor>
  <xdr:twoCellAnchor>
    <xdr:from>
      <xdr:col>3</xdr:col>
      <xdr:colOff>932770</xdr:colOff>
      <xdr:row>24</xdr:row>
      <xdr:rowOff>1</xdr:rowOff>
    </xdr:from>
    <xdr:to>
      <xdr:col>14</xdr:col>
      <xdr:colOff>50435</xdr:colOff>
      <xdr:row>41</xdr:row>
      <xdr:rowOff>19051</xdr:rowOff>
    </xdr:to>
    <xdr:graphicFrame macro="">
      <xdr:nvGraphicFramePr>
        <xdr:cNvPr id="3" name="8 Gráfico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8502</xdr:rowOff>
    </xdr:from>
    <xdr:to>
      <xdr:col>3</xdr:col>
      <xdr:colOff>762680</xdr:colOff>
      <xdr:row>41</xdr:row>
      <xdr:rowOff>28575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3</xdr:col>
      <xdr:colOff>3019424</xdr:colOff>
      <xdr:row>5</xdr:row>
      <xdr:rowOff>242285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7143749" cy="1175735"/>
        </a:xfrm>
        <a:prstGeom prst="rect">
          <a:avLst/>
        </a:prstGeom>
      </xdr:spPr>
    </xdr:pic>
    <xdr:clientData/>
  </xdr:twoCellAnchor>
  <xdr:twoCellAnchor>
    <xdr:from>
      <xdr:col>3</xdr:col>
      <xdr:colOff>932770</xdr:colOff>
      <xdr:row>32</xdr:row>
      <xdr:rowOff>1</xdr:rowOff>
    </xdr:from>
    <xdr:to>
      <xdr:col>14</xdr:col>
      <xdr:colOff>50435</xdr:colOff>
      <xdr:row>49</xdr:row>
      <xdr:rowOff>19051</xdr:rowOff>
    </xdr:to>
    <xdr:graphicFrame macro="">
      <xdr:nvGraphicFramePr>
        <xdr:cNvPr id="3" name="8 Gráfico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8502</xdr:rowOff>
    </xdr:from>
    <xdr:to>
      <xdr:col>3</xdr:col>
      <xdr:colOff>762680</xdr:colOff>
      <xdr:row>49</xdr:row>
      <xdr:rowOff>28575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3</xdr:col>
      <xdr:colOff>3019424</xdr:colOff>
      <xdr:row>5</xdr:row>
      <xdr:rowOff>242285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7143749" cy="1175735"/>
        </a:xfrm>
        <a:prstGeom prst="rect">
          <a:avLst/>
        </a:prstGeom>
      </xdr:spPr>
    </xdr:pic>
    <xdr:clientData/>
  </xdr:twoCellAnchor>
  <xdr:twoCellAnchor>
    <xdr:from>
      <xdr:col>3</xdr:col>
      <xdr:colOff>932770</xdr:colOff>
      <xdr:row>32</xdr:row>
      <xdr:rowOff>1</xdr:rowOff>
    </xdr:from>
    <xdr:to>
      <xdr:col>14</xdr:col>
      <xdr:colOff>50435</xdr:colOff>
      <xdr:row>49</xdr:row>
      <xdr:rowOff>19051</xdr:rowOff>
    </xdr:to>
    <xdr:graphicFrame macro="">
      <xdr:nvGraphicFramePr>
        <xdr:cNvPr id="3" name="8 Gráfico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8502</xdr:rowOff>
    </xdr:from>
    <xdr:to>
      <xdr:col>3</xdr:col>
      <xdr:colOff>762680</xdr:colOff>
      <xdr:row>49</xdr:row>
      <xdr:rowOff>28575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3</xdr:col>
      <xdr:colOff>3019424</xdr:colOff>
      <xdr:row>5</xdr:row>
      <xdr:rowOff>242285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7143749" cy="1175735"/>
        </a:xfrm>
        <a:prstGeom prst="rect">
          <a:avLst/>
        </a:prstGeom>
      </xdr:spPr>
    </xdr:pic>
    <xdr:clientData/>
  </xdr:twoCellAnchor>
  <xdr:twoCellAnchor>
    <xdr:from>
      <xdr:col>3</xdr:col>
      <xdr:colOff>932770</xdr:colOff>
      <xdr:row>32</xdr:row>
      <xdr:rowOff>1</xdr:rowOff>
    </xdr:from>
    <xdr:to>
      <xdr:col>14</xdr:col>
      <xdr:colOff>50435</xdr:colOff>
      <xdr:row>49</xdr:row>
      <xdr:rowOff>19051</xdr:rowOff>
    </xdr:to>
    <xdr:graphicFrame macro="">
      <xdr:nvGraphicFramePr>
        <xdr:cNvPr id="3" name="8 Gráfico">
          <a:extLst>
            <a:ext uri="{FF2B5EF4-FFF2-40B4-BE49-F238E27FC236}">
              <a16:creationId xmlns:a16="http://schemas.microsoft.com/office/drawing/2014/main" id="{00000000-0008-0000-4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8502</xdr:rowOff>
    </xdr:from>
    <xdr:to>
      <xdr:col>3</xdr:col>
      <xdr:colOff>762680</xdr:colOff>
      <xdr:row>49</xdr:row>
      <xdr:rowOff>28575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908958</xdr:colOff>
      <xdr:row>31</xdr:row>
      <xdr:rowOff>0</xdr:rowOff>
    </xdr:from>
    <xdr:to>
      <xdr:col>13</xdr:col>
      <xdr:colOff>26623</xdr:colOff>
      <xdr:row>48</xdr:row>
      <xdr:rowOff>78582</xdr:rowOff>
    </xdr:to>
    <xdr:graphicFrame macro="">
      <xdr:nvGraphicFramePr>
        <xdr:cNvPr id="2" name="8 Gráfico">
          <a:extLst>
            <a:ext uri="{FF2B5EF4-FFF2-40B4-BE49-F238E27FC236}">
              <a16:creationId xmlns:a16="http://schemas.microsoft.com/office/drawing/2014/main" id="{7031B917-50E7-4941-9127-B15DE054A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68033</xdr:rowOff>
    </xdr:from>
    <xdr:to>
      <xdr:col>2</xdr:col>
      <xdr:colOff>762680</xdr:colOff>
      <xdr:row>48</xdr:row>
      <xdr:rowOff>88106</xdr:rowOff>
    </xdr:to>
    <xdr:graphicFrame macro="">
      <xdr:nvGraphicFramePr>
        <xdr:cNvPr id="3" name="6 Gráfico">
          <a:extLst>
            <a:ext uri="{FF2B5EF4-FFF2-40B4-BE49-F238E27FC236}">
              <a16:creationId xmlns:a16="http://schemas.microsoft.com/office/drawing/2014/main" id="{4AFEC37B-9AF5-4113-8CA4-89FCE1E35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261937</xdr:colOff>
      <xdr:row>0</xdr:row>
      <xdr:rowOff>0</xdr:rowOff>
    </xdr:from>
    <xdr:to>
      <xdr:col>1</xdr:col>
      <xdr:colOff>1238249</xdr:colOff>
      <xdr:row>7</xdr:row>
      <xdr:rowOff>11906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B0DFCF6-E6B7-4CC0-AE57-E152E633C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0"/>
          <a:ext cx="2286000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6"/>
  <sheetViews>
    <sheetView showGridLines="0" view="pageBreakPreview" topLeftCell="C1" zoomScaleNormal="90" zoomScaleSheetLayoutView="100" workbookViewId="0">
      <selection activeCell="B12" sqref="B12:D12"/>
    </sheetView>
  </sheetViews>
  <sheetFormatPr baseColWidth="10" defaultRowHeight="15" x14ac:dyDescent="0.25"/>
  <cols>
    <col min="1" max="1" width="4.28515625" customWidth="1"/>
    <col min="2" max="2" width="19.7109375" customWidth="1"/>
    <col min="3" max="3" width="42.5703125" customWidth="1"/>
    <col min="4" max="4" width="38.28515625" customWidth="1"/>
    <col min="5" max="5" width="7.140625" customWidth="1"/>
    <col min="6" max="6" width="4.5703125" customWidth="1"/>
    <col min="7" max="7" width="5" bestFit="1" customWidth="1"/>
    <col min="8" max="8" width="4.7109375" bestFit="1" customWidth="1"/>
    <col min="9" max="9" width="4" bestFit="1" customWidth="1"/>
    <col min="10" max="10" width="3.42578125" bestFit="1" customWidth="1"/>
    <col min="11" max="11" width="4.42578125" bestFit="1" customWidth="1"/>
    <col min="12" max="12" width="4.28515625" bestFit="1" customWidth="1"/>
    <col min="13" max="15" width="4.5703125" bestFit="1" customWidth="1"/>
  </cols>
  <sheetData>
    <row r="2" spans="1:11" x14ac:dyDescent="0.25">
      <c r="B2" s="27"/>
      <c r="C2" s="28"/>
      <c r="D2" s="29"/>
      <c r="E2" s="30"/>
    </row>
    <row r="3" spans="1:11" x14ac:dyDescent="0.25">
      <c r="B3" s="31"/>
      <c r="C3" s="32"/>
      <c r="D3" s="33"/>
      <c r="E3" s="34"/>
    </row>
    <row r="4" spans="1:11" x14ac:dyDescent="0.25">
      <c r="B4" s="31"/>
      <c r="C4" s="32"/>
      <c r="D4" s="33"/>
      <c r="E4" s="34"/>
    </row>
    <row r="5" spans="1:11" x14ac:dyDescent="0.25">
      <c r="B5" s="31"/>
      <c r="C5" s="32"/>
      <c r="D5" s="33"/>
      <c r="E5" s="34"/>
    </row>
    <row r="6" spans="1:11" x14ac:dyDescent="0.25">
      <c r="B6" s="31"/>
      <c r="C6" s="32"/>
      <c r="D6" s="33"/>
      <c r="E6" s="34"/>
    </row>
    <row r="7" spans="1:11" ht="18.75" x14ac:dyDescent="0.3">
      <c r="A7" s="2"/>
      <c r="B7" s="35"/>
      <c r="C7" s="36"/>
      <c r="D7" s="37"/>
      <c r="E7" s="31"/>
    </row>
    <row r="8" spans="1:11" ht="4.5" customHeight="1" x14ac:dyDescent="0.3">
      <c r="A8" s="2"/>
      <c r="B8" s="38"/>
      <c r="C8" s="39"/>
      <c r="D8" s="39"/>
    </row>
    <row r="9" spans="1:11" ht="15.75" x14ac:dyDescent="0.25">
      <c r="B9" s="75" t="s">
        <v>0</v>
      </c>
      <c r="C9" s="76"/>
      <c r="D9" s="77"/>
      <c r="H9" s="5"/>
      <c r="I9" s="5"/>
      <c r="J9" s="5"/>
      <c r="K9" s="5"/>
    </row>
    <row r="10" spans="1:11" ht="15.75" customHeight="1" x14ac:dyDescent="0.25">
      <c r="B10" s="75" t="s">
        <v>1</v>
      </c>
      <c r="C10" s="76"/>
      <c r="D10" s="77"/>
      <c r="H10" s="6"/>
      <c r="I10" s="6"/>
      <c r="J10" s="6"/>
      <c r="K10" s="6"/>
    </row>
    <row r="11" spans="1:11" ht="15.75" customHeight="1" x14ac:dyDescent="0.25">
      <c r="B11" s="75" t="s">
        <v>15</v>
      </c>
      <c r="C11" s="76"/>
      <c r="D11" s="77"/>
      <c r="H11" s="6"/>
      <c r="I11" s="6"/>
      <c r="J11" s="6"/>
      <c r="K11" s="6"/>
    </row>
    <row r="12" spans="1:11" ht="15.75" x14ac:dyDescent="0.25">
      <c r="B12" s="75" t="s">
        <v>45</v>
      </c>
      <c r="C12" s="76"/>
      <c r="D12" s="77"/>
      <c r="H12" s="6"/>
      <c r="I12" s="6"/>
      <c r="J12" s="6"/>
      <c r="K12" s="6"/>
    </row>
    <row r="13" spans="1:11" ht="5.25" customHeight="1" x14ac:dyDescent="0.25">
      <c r="B13" s="7"/>
      <c r="C13" s="8"/>
      <c r="D13" s="9"/>
      <c r="G13" s="6"/>
      <c r="H13" s="6"/>
      <c r="I13" s="6"/>
      <c r="J13" s="6"/>
      <c r="K13" s="6"/>
    </row>
    <row r="14" spans="1:11" ht="15.75" x14ac:dyDescent="0.25">
      <c r="B14" s="10" t="s">
        <v>3</v>
      </c>
      <c r="C14" s="11" t="s">
        <v>16</v>
      </c>
      <c r="D14" s="12" t="s">
        <v>17</v>
      </c>
    </row>
    <row r="15" spans="1:11" x14ac:dyDescent="0.25">
      <c r="B15" s="40" t="s">
        <v>6</v>
      </c>
      <c r="C15" s="41">
        <v>8</v>
      </c>
      <c r="D15" s="42">
        <v>127</v>
      </c>
    </row>
    <row r="16" spans="1:11" x14ac:dyDescent="0.25">
      <c r="B16" s="13" t="s">
        <v>18</v>
      </c>
      <c r="C16" s="14">
        <v>0</v>
      </c>
      <c r="D16" s="15">
        <v>0</v>
      </c>
    </row>
    <row r="17" spans="2:19" x14ac:dyDescent="0.25">
      <c r="B17" s="13" t="s">
        <v>19</v>
      </c>
      <c r="C17" s="14">
        <v>1</v>
      </c>
      <c r="D17" s="15">
        <v>12</v>
      </c>
    </row>
    <row r="18" spans="2:19" x14ac:dyDescent="0.25">
      <c r="B18" s="13" t="s">
        <v>20</v>
      </c>
      <c r="C18" s="14">
        <v>3</v>
      </c>
      <c r="D18" s="15">
        <v>35</v>
      </c>
    </row>
    <row r="19" spans="2:19" x14ac:dyDescent="0.25">
      <c r="B19" s="13" t="s">
        <v>21</v>
      </c>
      <c r="C19" s="14">
        <v>4</v>
      </c>
      <c r="D19" s="15">
        <v>80</v>
      </c>
      <c r="M19" s="16"/>
      <c r="N19" s="16"/>
      <c r="O19" s="16"/>
    </row>
    <row r="20" spans="2:19" ht="24" customHeight="1" x14ac:dyDescent="0.25">
      <c r="B20" s="78" t="s">
        <v>22</v>
      </c>
      <c r="C20" s="78"/>
      <c r="D20" s="78"/>
      <c r="M20" s="16"/>
      <c r="N20" s="16"/>
      <c r="O20" s="16"/>
    </row>
    <row r="21" spans="2:19" ht="16.5" customHeight="1" x14ac:dyDescent="0.25">
      <c r="B21" s="79" t="s">
        <v>8</v>
      </c>
      <c r="C21" s="79"/>
      <c r="D21" s="79"/>
    </row>
    <row r="22" spans="2:19" ht="15.75" customHeight="1" x14ac:dyDescent="0.25">
      <c r="B22" s="43"/>
    </row>
    <row r="23" spans="2:19" ht="23.25" customHeight="1" x14ac:dyDescent="0.25">
      <c r="B23" s="43"/>
    </row>
    <row r="24" spans="2:19" ht="15" customHeight="1" x14ac:dyDescent="0.25">
      <c r="B24" s="73"/>
      <c r="C24" s="73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9" ht="15" customHeight="1" x14ac:dyDescent="0.25">
      <c r="B25" s="73"/>
      <c r="C25" s="73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8" spans="2:19" x14ac:dyDescent="0.25">
      <c r="S28" s="44"/>
    </row>
    <row r="43" spans="2:14" x14ac:dyDescent="0.25">
      <c r="B43" s="74" t="s">
        <v>8</v>
      </c>
      <c r="C43" s="74"/>
      <c r="D43" s="74" t="s">
        <v>9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6" spans="2:14" x14ac:dyDescent="0.25">
      <c r="C46" s="45"/>
      <c r="D46" s="45"/>
    </row>
    <row r="52" spans="2:4" x14ac:dyDescent="0.25">
      <c r="D52" s="19"/>
    </row>
    <row r="59" spans="2:4" x14ac:dyDescent="0.25">
      <c r="B59" s="20"/>
    </row>
    <row r="60" spans="2:4" x14ac:dyDescent="0.25">
      <c r="B60" s="20"/>
    </row>
    <row r="61" spans="2:4" x14ac:dyDescent="0.25">
      <c r="B61" s="20"/>
    </row>
    <row r="62" spans="2:4" x14ac:dyDescent="0.25">
      <c r="B62" s="20"/>
    </row>
    <row r="63" spans="2:4" x14ac:dyDescent="0.25">
      <c r="B63" s="20"/>
    </row>
    <row r="64" spans="2:4" x14ac:dyDescent="0.25">
      <c r="B64" s="20"/>
    </row>
    <row r="65" spans="2:2" x14ac:dyDescent="0.25">
      <c r="B65" s="20"/>
    </row>
    <row r="66" spans="2:2" x14ac:dyDescent="0.25">
      <c r="B66" s="20"/>
    </row>
  </sheetData>
  <mergeCells count="9">
    <mergeCell ref="B24:C25"/>
    <mergeCell ref="B43:C43"/>
    <mergeCell ref="D43:N43"/>
    <mergeCell ref="B9:D9"/>
    <mergeCell ref="B10:D10"/>
    <mergeCell ref="B11:D11"/>
    <mergeCell ref="B12:D12"/>
    <mergeCell ref="B20:D20"/>
    <mergeCell ref="B21:D2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landscape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E5BA9-3073-4617-93F8-FF9F00B08104}">
  <dimension ref="A1:Q63"/>
  <sheetViews>
    <sheetView showGridLines="0" tabSelected="1" view="pageBreakPreview" zoomScale="80" zoomScaleNormal="112" zoomScaleSheetLayoutView="80" workbookViewId="0">
      <selection activeCell="G17" sqref="G17"/>
    </sheetView>
  </sheetViews>
  <sheetFormatPr baseColWidth="10" defaultRowHeight="14.25" x14ac:dyDescent="0.2"/>
  <cols>
    <col min="1" max="1" width="19.7109375" style="54" customWidth="1"/>
    <col min="2" max="2" width="42.5703125" style="54" customWidth="1"/>
    <col min="3" max="3" width="45.42578125" style="54" customWidth="1"/>
    <col min="4" max="4" width="4.28515625" style="54" bestFit="1" customWidth="1"/>
    <col min="5" max="5" width="3.7109375" style="54" bestFit="1" customWidth="1"/>
    <col min="6" max="6" width="5" style="54" bestFit="1" customWidth="1"/>
    <col min="7" max="7" width="4.7109375" style="54" bestFit="1" customWidth="1"/>
    <col min="8" max="8" width="4" style="54" bestFit="1" customWidth="1"/>
    <col min="9" max="9" width="3.42578125" style="54" bestFit="1" customWidth="1"/>
    <col min="10" max="10" width="4.42578125" style="54" bestFit="1" customWidth="1"/>
    <col min="11" max="11" width="4.28515625" style="54" bestFit="1" customWidth="1"/>
    <col min="12" max="12" width="4.5703125" style="54" bestFit="1" customWidth="1"/>
    <col min="13" max="13" width="2" style="54" customWidth="1"/>
    <col min="14" max="14" width="4.5703125" style="54" hidden="1" customWidth="1"/>
    <col min="15" max="15" width="11.42578125" style="54"/>
    <col min="16" max="16" width="15.5703125" style="54" bestFit="1" customWidth="1"/>
    <col min="17" max="16384" width="11.42578125" style="54"/>
  </cols>
  <sheetData>
    <row r="1" spans="1:17" x14ac:dyDescent="0.2">
      <c r="D1" s="1"/>
    </row>
    <row r="2" spans="1:17" x14ac:dyDescent="0.2">
      <c r="D2" s="1"/>
    </row>
    <row r="3" spans="1:17" x14ac:dyDescent="0.2">
      <c r="D3" s="1"/>
    </row>
    <row r="4" spans="1:17" x14ac:dyDescent="0.2">
      <c r="D4" s="1"/>
    </row>
    <row r="5" spans="1:17" x14ac:dyDescent="0.2">
      <c r="D5" s="1"/>
    </row>
    <row r="7" spans="1:17" ht="15.75" x14ac:dyDescent="0.25">
      <c r="A7" s="76" t="s">
        <v>0</v>
      </c>
      <c r="B7" s="76"/>
      <c r="C7" s="76"/>
      <c r="G7" s="55"/>
      <c r="H7" s="55"/>
      <c r="I7" s="55"/>
      <c r="J7" s="55"/>
    </row>
    <row r="8" spans="1:17" ht="15.75" customHeight="1" x14ac:dyDescent="0.25">
      <c r="A8" s="76" t="s">
        <v>1</v>
      </c>
      <c r="B8" s="76"/>
      <c r="C8" s="76"/>
      <c r="G8" s="56"/>
      <c r="H8" s="56"/>
      <c r="I8" s="56"/>
      <c r="J8" s="56"/>
    </row>
    <row r="9" spans="1:17" ht="15.75" customHeight="1" x14ac:dyDescent="0.25">
      <c r="A9" s="76" t="s">
        <v>2</v>
      </c>
      <c r="B9" s="76"/>
      <c r="C9" s="76"/>
      <c r="G9" s="56"/>
      <c r="H9" s="56"/>
      <c r="I9" s="56"/>
      <c r="J9" s="56"/>
    </row>
    <row r="10" spans="1:17" ht="15.75" x14ac:dyDescent="0.25">
      <c r="A10" s="83" t="s">
        <v>52</v>
      </c>
      <c r="B10" s="83"/>
      <c r="C10" s="83"/>
      <c r="G10" s="56"/>
      <c r="H10" s="56"/>
      <c r="I10" s="56"/>
      <c r="J10" s="56"/>
    </row>
    <row r="11" spans="1:17" ht="18.75" x14ac:dyDescent="0.2">
      <c r="A11" s="68" t="s">
        <v>3</v>
      </c>
      <c r="B11" s="69" t="s">
        <v>31</v>
      </c>
      <c r="C11" s="70" t="s">
        <v>32</v>
      </c>
      <c r="P11" s="60"/>
      <c r="Q11" s="60"/>
    </row>
    <row r="12" spans="1:17" ht="15" x14ac:dyDescent="0.2">
      <c r="A12" s="61" t="s">
        <v>6</v>
      </c>
      <c r="B12" s="62">
        <f>SUM(B13:B15)</f>
        <v>0</v>
      </c>
      <c r="C12" s="63">
        <f>SUM(C13:C15)</f>
        <v>0</v>
      </c>
      <c r="F12" s="60"/>
      <c r="G12" s="60"/>
    </row>
    <row r="13" spans="1:17" x14ac:dyDescent="0.2">
      <c r="A13" s="50" t="s">
        <v>10</v>
      </c>
      <c r="B13" s="46">
        <v>0</v>
      </c>
      <c r="C13" s="15">
        <v>0</v>
      </c>
      <c r="P13" s="72"/>
    </row>
    <row r="14" spans="1:17" x14ac:dyDescent="0.2">
      <c r="A14" s="50" t="s">
        <v>12</v>
      </c>
      <c r="B14" s="46">
        <v>0</v>
      </c>
      <c r="C14" s="15">
        <v>0</v>
      </c>
    </row>
    <row r="15" spans="1:17" x14ac:dyDescent="0.2">
      <c r="A15" s="71" t="s">
        <v>11</v>
      </c>
      <c r="B15" s="47">
        <v>0</v>
      </c>
      <c r="C15" s="26">
        <v>0</v>
      </c>
    </row>
    <row r="16" spans="1:17" ht="8.25" customHeight="1" x14ac:dyDescent="0.2">
      <c r="A16" s="86" t="s">
        <v>53</v>
      </c>
      <c r="B16" s="86"/>
      <c r="C16" s="86"/>
      <c r="L16" s="64"/>
      <c r="M16" s="64"/>
      <c r="N16" s="64"/>
    </row>
    <row r="17" spans="1:13" ht="32.25" customHeight="1" x14ac:dyDescent="0.2">
      <c r="A17" s="86"/>
      <c r="B17" s="86"/>
      <c r="C17" s="86"/>
    </row>
    <row r="18" spans="1:13" ht="15.75" customHeight="1" x14ac:dyDescent="0.2">
      <c r="A18" s="86"/>
      <c r="B18" s="86"/>
      <c r="C18" s="86"/>
    </row>
    <row r="19" spans="1:13" ht="21" customHeight="1" x14ac:dyDescent="0.2">
      <c r="A19" s="74" t="s">
        <v>42</v>
      </c>
      <c r="B19" s="74"/>
      <c r="C19" s="74"/>
    </row>
    <row r="20" spans="1:13" ht="13.5" customHeight="1" x14ac:dyDescent="0.2">
      <c r="A20" s="67"/>
      <c r="B20" s="67"/>
      <c r="C20" s="67"/>
    </row>
    <row r="21" spans="1:13" ht="13.5" customHeight="1" x14ac:dyDescent="0.2">
      <c r="A21" s="67"/>
      <c r="B21" s="67"/>
      <c r="C21" s="67"/>
    </row>
    <row r="22" spans="1:13" ht="15" customHeight="1" x14ac:dyDescent="0.2">
      <c r="A22" s="17"/>
      <c r="B22" s="17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40" spans="1:13" x14ac:dyDescent="0.2">
      <c r="A40" s="85" t="s">
        <v>42</v>
      </c>
      <c r="B40" s="85"/>
      <c r="C40" s="85"/>
    </row>
    <row r="41" spans="1:13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9" spans="1:3" x14ac:dyDescent="0.2">
      <c r="C49" s="65"/>
    </row>
    <row r="56" spans="1:3" x14ac:dyDescent="0.2">
      <c r="A56" s="66"/>
    </row>
    <row r="57" spans="1:3" x14ac:dyDescent="0.2">
      <c r="A57" s="66"/>
    </row>
    <row r="58" spans="1:3" x14ac:dyDescent="0.2">
      <c r="A58" s="66"/>
    </row>
    <row r="59" spans="1:3" x14ac:dyDescent="0.2">
      <c r="A59" s="66"/>
    </row>
    <row r="60" spans="1:3" x14ac:dyDescent="0.2">
      <c r="A60" s="66"/>
    </row>
    <row r="61" spans="1:3" x14ac:dyDescent="0.2">
      <c r="A61" s="66"/>
    </row>
    <row r="62" spans="1:3" x14ac:dyDescent="0.2">
      <c r="A62" s="66"/>
    </row>
    <row r="63" spans="1:3" x14ac:dyDescent="0.2">
      <c r="A63" s="66"/>
    </row>
  </sheetData>
  <mergeCells count="9">
    <mergeCell ref="A19:C19"/>
    <mergeCell ref="A40:C40"/>
    <mergeCell ref="A41:B41"/>
    <mergeCell ref="C41:M41"/>
    <mergeCell ref="A7:C7"/>
    <mergeCell ref="A8:C8"/>
    <mergeCell ref="A9:C9"/>
    <mergeCell ref="A10:C10"/>
    <mergeCell ref="A16:C18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7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5"/>
  <sheetViews>
    <sheetView showGridLines="0" view="pageBreakPreview" topLeftCell="A31" zoomScale="98" zoomScaleNormal="112" zoomScaleSheetLayoutView="98" workbookViewId="0">
      <selection activeCell="D46" sqref="D46"/>
    </sheetView>
  </sheetViews>
  <sheetFormatPr baseColWidth="10" defaultRowHeight="15" x14ac:dyDescent="0.25"/>
  <cols>
    <col min="1" max="1" width="1" customWidth="1"/>
    <col min="2" max="2" width="27" customWidth="1"/>
    <col min="3" max="3" width="33.85546875" customWidth="1"/>
    <col min="4" max="4" width="38" customWidth="1"/>
    <col min="5" max="5" width="31.85546875" customWidth="1"/>
    <col min="6" max="6" width="3.7109375" bestFit="1" customWidth="1"/>
    <col min="7" max="7" width="5" bestFit="1" customWidth="1"/>
    <col min="8" max="8" width="4.7109375" bestFit="1" customWidth="1"/>
    <col min="9" max="9" width="4" bestFit="1" customWidth="1"/>
    <col min="10" max="10" width="3.42578125" bestFit="1" customWidth="1"/>
    <col min="11" max="11" width="4.42578125" bestFit="1" customWidth="1"/>
    <col min="12" max="12" width="4.28515625" bestFit="1" customWidth="1"/>
    <col min="13" max="15" width="4.5703125" bestFit="1" customWidth="1"/>
  </cols>
  <sheetData>
    <row r="1" spans="1:12" x14ac:dyDescent="0.25">
      <c r="E1" s="1"/>
    </row>
    <row r="2" spans="1:12" x14ac:dyDescent="0.25">
      <c r="E2" s="1"/>
    </row>
    <row r="3" spans="1:12" x14ac:dyDescent="0.25">
      <c r="E3" s="1"/>
    </row>
    <row r="4" spans="1:12" x14ac:dyDescent="0.25">
      <c r="E4" s="1"/>
    </row>
    <row r="5" spans="1:12" ht="15.75" thickBot="1" x14ac:dyDescent="0.3">
      <c r="E5" s="1"/>
    </row>
    <row r="6" spans="1:12" ht="4.5" customHeight="1" x14ac:dyDescent="0.3">
      <c r="A6" s="2"/>
      <c r="B6" s="2"/>
      <c r="C6" s="3"/>
      <c r="D6" s="4"/>
      <c r="E6" s="4"/>
    </row>
    <row r="7" spans="1:12" ht="15.75" x14ac:dyDescent="0.25">
      <c r="C7" s="75" t="s">
        <v>0</v>
      </c>
      <c r="D7" s="76"/>
      <c r="E7" s="77"/>
      <c r="I7" s="5"/>
      <c r="J7" s="5"/>
      <c r="K7" s="5"/>
      <c r="L7" s="5"/>
    </row>
    <row r="8" spans="1:12" ht="15.75" customHeight="1" x14ac:dyDescent="0.25">
      <c r="C8" s="75" t="s">
        <v>1</v>
      </c>
      <c r="D8" s="76"/>
      <c r="E8" s="77"/>
      <c r="I8" s="6"/>
      <c r="J8" s="6"/>
      <c r="K8" s="6"/>
      <c r="L8" s="6"/>
    </row>
    <row r="9" spans="1:12" ht="15.75" customHeight="1" x14ac:dyDescent="0.25">
      <c r="C9" s="75" t="s">
        <v>2</v>
      </c>
      <c r="D9" s="76"/>
      <c r="E9" s="77"/>
      <c r="I9" s="6"/>
      <c r="J9" s="6"/>
      <c r="K9" s="6"/>
      <c r="L9" s="6"/>
    </row>
    <row r="10" spans="1:12" ht="15.75" x14ac:dyDescent="0.25">
      <c r="C10" s="75" t="s">
        <v>30</v>
      </c>
      <c r="D10" s="76"/>
      <c r="E10" s="77"/>
      <c r="I10" s="6"/>
      <c r="J10" s="6"/>
      <c r="K10" s="6"/>
      <c r="L10" s="6"/>
    </row>
    <row r="11" spans="1:12" ht="5.25" customHeight="1" x14ac:dyDescent="0.25">
      <c r="C11" s="7"/>
      <c r="D11" s="8"/>
      <c r="E11" s="9"/>
      <c r="H11" s="6"/>
      <c r="I11" s="6"/>
      <c r="J11" s="6"/>
      <c r="K11" s="6"/>
      <c r="L11" s="6"/>
    </row>
    <row r="12" spans="1:12" ht="15.75" x14ac:dyDescent="0.25">
      <c r="C12" s="10" t="s">
        <v>3</v>
      </c>
      <c r="D12" s="11" t="s">
        <v>4</v>
      </c>
      <c r="E12" s="12" t="s">
        <v>5</v>
      </c>
    </row>
    <row r="13" spans="1:12" x14ac:dyDescent="0.25">
      <c r="C13" s="21" t="s">
        <v>6</v>
      </c>
      <c r="D13" s="22">
        <f>SUM(D14:D17)</f>
        <v>11</v>
      </c>
      <c r="E13" s="23">
        <f>SUM(E14:E17)</f>
        <v>174</v>
      </c>
    </row>
    <row r="14" spans="1:12" x14ac:dyDescent="0.25">
      <c r="C14" s="13" t="s">
        <v>18</v>
      </c>
      <c r="D14" s="46">
        <v>4</v>
      </c>
      <c r="E14" s="15">
        <v>54</v>
      </c>
    </row>
    <row r="15" spans="1:12" x14ac:dyDescent="0.25">
      <c r="C15" s="13" t="s">
        <v>19</v>
      </c>
      <c r="D15" s="46">
        <v>3</v>
      </c>
      <c r="E15" s="15">
        <v>46</v>
      </c>
    </row>
    <row r="16" spans="1:12" x14ac:dyDescent="0.25">
      <c r="C16" s="13" t="s">
        <v>20</v>
      </c>
      <c r="D16" s="46">
        <v>2</v>
      </c>
      <c r="E16" s="15">
        <v>29</v>
      </c>
    </row>
    <row r="17" spans="2:16" x14ac:dyDescent="0.25">
      <c r="C17" s="24" t="s">
        <v>21</v>
      </c>
      <c r="D17" s="47">
        <v>2</v>
      </c>
      <c r="E17" s="26">
        <v>45</v>
      </c>
    </row>
    <row r="18" spans="2:16" ht="8.25" customHeight="1" x14ac:dyDescent="0.25">
      <c r="C18" s="80" t="s">
        <v>14</v>
      </c>
      <c r="D18" s="80"/>
      <c r="E18" s="80"/>
      <c r="N18" s="16"/>
      <c r="O18" s="16"/>
      <c r="P18" s="16"/>
    </row>
    <row r="19" spans="2:16" x14ac:dyDescent="0.25">
      <c r="C19" s="80"/>
      <c r="D19" s="80"/>
      <c r="E19" s="80"/>
    </row>
    <row r="20" spans="2:16" ht="15.75" customHeight="1" x14ac:dyDescent="0.25">
      <c r="C20" s="80"/>
      <c r="D20" s="80"/>
      <c r="E20" s="80"/>
    </row>
    <row r="21" spans="2:16" x14ac:dyDescent="0.25">
      <c r="C21" s="74" t="s">
        <v>7</v>
      </c>
      <c r="D21" s="74"/>
      <c r="E21" s="74"/>
    </row>
    <row r="22" spans="2:16" x14ac:dyDescent="0.25">
      <c r="C22" s="49"/>
      <c r="D22" s="49"/>
      <c r="E22" s="49"/>
    </row>
    <row r="23" spans="2:16" ht="15" customHeight="1" x14ac:dyDescent="0.25">
      <c r="B23" s="17"/>
      <c r="C23" s="17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6" ht="15" customHeight="1" x14ac:dyDescent="0.25">
      <c r="B24" s="17"/>
      <c r="C24" s="17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43" spans="2:14" x14ac:dyDescent="0.25">
      <c r="B43" s="48" t="s">
        <v>8</v>
      </c>
      <c r="C43" s="48"/>
      <c r="D43" s="74" t="s">
        <v>9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51" spans="2:4" x14ac:dyDescent="0.25">
      <c r="D51" s="19"/>
    </row>
    <row r="58" spans="2:4" x14ac:dyDescent="0.25">
      <c r="B58" s="20"/>
    </row>
    <row r="59" spans="2:4" x14ac:dyDescent="0.25">
      <c r="B59" s="20"/>
    </row>
    <row r="60" spans="2:4" x14ac:dyDescent="0.25">
      <c r="B60" s="20"/>
    </row>
    <row r="61" spans="2:4" x14ac:dyDescent="0.25">
      <c r="B61" s="20"/>
    </row>
    <row r="62" spans="2:4" x14ac:dyDescent="0.25">
      <c r="B62" s="20"/>
    </row>
    <row r="63" spans="2:4" x14ac:dyDescent="0.25">
      <c r="B63" s="20"/>
    </row>
    <row r="64" spans="2:4" x14ac:dyDescent="0.25">
      <c r="B64" s="20"/>
    </row>
    <row r="65" spans="2:2" x14ac:dyDescent="0.25">
      <c r="B65" s="20"/>
    </row>
  </sheetData>
  <mergeCells count="7">
    <mergeCell ref="D43:N43"/>
    <mergeCell ref="C7:E7"/>
    <mergeCell ref="C8:E8"/>
    <mergeCell ref="C9:E9"/>
    <mergeCell ref="C10:E10"/>
    <mergeCell ref="C18:E20"/>
    <mergeCell ref="C21:E21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88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showGridLines="0" view="pageBreakPreview" topLeftCell="A25" zoomScale="98" zoomScaleNormal="112" zoomScaleSheetLayoutView="98" workbookViewId="0">
      <selection activeCell="H44" sqref="H44"/>
    </sheetView>
  </sheetViews>
  <sheetFormatPr baseColWidth="10" defaultRowHeight="15" x14ac:dyDescent="0.25"/>
  <cols>
    <col min="1" max="1" width="1" customWidth="1"/>
    <col min="2" max="2" width="27" customWidth="1"/>
    <col min="3" max="3" width="33.85546875" customWidth="1"/>
    <col min="4" max="4" width="38" customWidth="1"/>
    <col min="5" max="5" width="31.85546875" customWidth="1"/>
    <col min="6" max="6" width="3.7109375" bestFit="1" customWidth="1"/>
    <col min="7" max="7" width="5" bestFit="1" customWidth="1"/>
    <col min="8" max="8" width="4.7109375" bestFit="1" customWidth="1"/>
    <col min="9" max="9" width="4" bestFit="1" customWidth="1"/>
    <col min="10" max="12" width="4.5703125" bestFit="1" customWidth="1"/>
  </cols>
  <sheetData>
    <row r="1" spans="1:9" x14ac:dyDescent="0.25">
      <c r="E1" s="1"/>
    </row>
    <row r="2" spans="1:9" x14ac:dyDescent="0.25">
      <c r="E2" s="1"/>
    </row>
    <row r="3" spans="1:9" x14ac:dyDescent="0.25">
      <c r="E3" s="1"/>
    </row>
    <row r="4" spans="1:9" x14ac:dyDescent="0.25">
      <c r="E4" s="1"/>
    </row>
    <row r="5" spans="1:9" ht="15.75" thickBot="1" x14ac:dyDescent="0.3">
      <c r="E5" s="1"/>
    </row>
    <row r="6" spans="1:9" ht="4.5" customHeight="1" x14ac:dyDescent="0.3">
      <c r="A6" s="2"/>
      <c r="B6" s="2"/>
      <c r="C6" s="3"/>
      <c r="D6" s="4"/>
      <c r="E6" s="4"/>
    </row>
    <row r="7" spans="1:9" ht="15.75" x14ac:dyDescent="0.25">
      <c r="C7" s="75" t="s">
        <v>0</v>
      </c>
      <c r="D7" s="76"/>
      <c r="E7" s="77"/>
      <c r="I7" s="5"/>
    </row>
    <row r="8" spans="1:9" ht="15.75" customHeight="1" x14ac:dyDescent="0.25">
      <c r="C8" s="75" t="s">
        <v>1</v>
      </c>
      <c r="D8" s="76"/>
      <c r="E8" s="77"/>
      <c r="I8" s="6"/>
    </row>
    <row r="9" spans="1:9" ht="15.75" customHeight="1" x14ac:dyDescent="0.25">
      <c r="C9" s="75" t="s">
        <v>2</v>
      </c>
      <c r="D9" s="76"/>
      <c r="E9" s="77"/>
      <c r="I9" s="6"/>
    </row>
    <row r="10" spans="1:9" ht="15.75" x14ac:dyDescent="0.25">
      <c r="C10" s="75" t="s">
        <v>46</v>
      </c>
      <c r="D10" s="76"/>
      <c r="E10" s="77"/>
      <c r="I10" s="6"/>
    </row>
    <row r="11" spans="1:9" ht="5.25" customHeight="1" x14ac:dyDescent="0.25">
      <c r="C11" s="7"/>
      <c r="D11" s="8"/>
      <c r="E11" s="9"/>
      <c r="H11" s="6"/>
      <c r="I11" s="6"/>
    </row>
    <row r="12" spans="1:9" ht="15.75" x14ac:dyDescent="0.25">
      <c r="C12" s="10" t="s">
        <v>35</v>
      </c>
      <c r="D12" s="11" t="s">
        <v>4</v>
      </c>
      <c r="E12" s="12" t="s">
        <v>5</v>
      </c>
    </row>
    <row r="13" spans="1:9" x14ac:dyDescent="0.25">
      <c r="C13" s="21" t="s">
        <v>6</v>
      </c>
      <c r="D13" s="22">
        <f>SUM(D14:D17)</f>
        <v>9</v>
      </c>
      <c r="E13" s="23">
        <f>SUM(E14:E17)</f>
        <v>402</v>
      </c>
    </row>
    <row r="14" spans="1:9" x14ac:dyDescent="0.25">
      <c r="C14" s="13" t="s">
        <v>18</v>
      </c>
      <c r="D14" s="46">
        <v>2</v>
      </c>
      <c r="E14" s="15">
        <v>194</v>
      </c>
    </row>
    <row r="15" spans="1:9" x14ac:dyDescent="0.25">
      <c r="C15" s="13" t="s">
        <v>19</v>
      </c>
      <c r="D15" s="46">
        <v>4</v>
      </c>
      <c r="E15" s="15">
        <v>45</v>
      </c>
    </row>
    <row r="16" spans="1:9" x14ac:dyDescent="0.25">
      <c r="C16" s="13" t="s">
        <v>20</v>
      </c>
      <c r="D16" s="46">
        <v>1</v>
      </c>
      <c r="E16" s="15">
        <v>151</v>
      </c>
    </row>
    <row r="17" spans="2:13" x14ac:dyDescent="0.25">
      <c r="C17" s="24" t="s">
        <v>21</v>
      </c>
      <c r="D17" s="47">
        <v>2</v>
      </c>
      <c r="E17" s="26">
        <v>12</v>
      </c>
    </row>
    <row r="18" spans="2:13" ht="8.25" customHeight="1" x14ac:dyDescent="0.25">
      <c r="C18" s="81" t="s">
        <v>14</v>
      </c>
      <c r="D18" s="81"/>
      <c r="E18" s="81"/>
      <c r="K18" s="16"/>
      <c r="L18" s="16"/>
      <c r="M18" s="16"/>
    </row>
    <row r="19" spans="2:13" x14ac:dyDescent="0.25">
      <c r="C19" s="81"/>
      <c r="D19" s="81"/>
      <c r="E19" s="81"/>
    </row>
    <row r="20" spans="2:13" ht="9" customHeight="1" x14ac:dyDescent="0.25">
      <c r="C20" s="81"/>
      <c r="D20" s="81"/>
      <c r="E20" s="81"/>
    </row>
    <row r="21" spans="2:13" x14ac:dyDescent="0.25">
      <c r="C21" s="74" t="s">
        <v>7</v>
      </c>
      <c r="D21" s="74"/>
      <c r="E21" s="74"/>
    </row>
    <row r="22" spans="2:13" x14ac:dyDescent="0.25">
      <c r="C22" s="52"/>
      <c r="D22" s="52"/>
      <c r="E22" s="52"/>
    </row>
    <row r="23" spans="2:13" ht="15" customHeight="1" x14ac:dyDescent="0.25">
      <c r="B23" s="17"/>
      <c r="C23" s="17"/>
      <c r="E23" s="18"/>
      <c r="F23" s="18"/>
      <c r="G23" s="18"/>
      <c r="H23" s="18"/>
      <c r="I23" s="18"/>
      <c r="J23" s="18"/>
      <c r="K23" s="18"/>
    </row>
    <row r="24" spans="2:13" ht="15" customHeight="1" x14ac:dyDescent="0.25">
      <c r="B24" s="17"/>
      <c r="C24" s="17"/>
      <c r="E24" s="18"/>
      <c r="F24" s="18"/>
      <c r="G24" s="18"/>
      <c r="H24" s="18"/>
      <c r="I24" s="18"/>
      <c r="J24" s="18"/>
      <c r="K24" s="18"/>
    </row>
    <row r="43" spans="2:11" x14ac:dyDescent="0.25">
      <c r="B43" s="48" t="s">
        <v>34</v>
      </c>
      <c r="C43" s="48"/>
      <c r="D43" s="74" t="s">
        <v>9</v>
      </c>
      <c r="E43" s="74"/>
      <c r="F43" s="74"/>
      <c r="G43" s="74"/>
      <c r="H43" s="74"/>
      <c r="I43" s="74"/>
      <c r="J43" s="74"/>
      <c r="K43" s="74"/>
    </row>
    <row r="51" spans="2:4" x14ac:dyDescent="0.25">
      <c r="D51" s="19"/>
    </row>
    <row r="58" spans="2:4" x14ac:dyDescent="0.25">
      <c r="B58" s="20"/>
    </row>
    <row r="59" spans="2:4" x14ac:dyDescent="0.25">
      <c r="B59" s="20"/>
    </row>
    <row r="60" spans="2:4" x14ac:dyDescent="0.25">
      <c r="B60" s="20"/>
    </row>
    <row r="61" spans="2:4" x14ac:dyDescent="0.25">
      <c r="B61" s="20"/>
    </row>
    <row r="62" spans="2:4" x14ac:dyDescent="0.25">
      <c r="B62" s="20"/>
    </row>
    <row r="63" spans="2:4" x14ac:dyDescent="0.25">
      <c r="B63" s="20"/>
    </row>
    <row r="64" spans="2:4" x14ac:dyDescent="0.25">
      <c r="B64" s="20"/>
    </row>
    <row r="65" spans="2:2" x14ac:dyDescent="0.25">
      <c r="B65" s="20"/>
    </row>
  </sheetData>
  <mergeCells count="7">
    <mergeCell ref="D43:K43"/>
    <mergeCell ref="C7:E7"/>
    <mergeCell ref="C8:E8"/>
    <mergeCell ref="C9:E9"/>
    <mergeCell ref="C10:E10"/>
    <mergeCell ref="C18:E20"/>
    <mergeCell ref="C21:E21"/>
  </mergeCells>
  <printOptions horizontalCentered="1"/>
  <pageMargins left="0.15748031496062992" right="0.15748031496062992" top="0.19685039370078741" bottom="0.15748031496062992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65"/>
  <sheetViews>
    <sheetView showGridLines="0" view="pageBreakPreview" topLeftCell="A19" zoomScale="85" zoomScaleNormal="112" zoomScaleSheetLayoutView="85" workbookViewId="0">
      <selection activeCell="R36" sqref="R36"/>
    </sheetView>
  </sheetViews>
  <sheetFormatPr baseColWidth="10" defaultRowHeight="15" x14ac:dyDescent="0.25"/>
  <cols>
    <col min="1" max="1" width="1" customWidth="1"/>
    <col min="2" max="2" width="19.7109375" customWidth="1"/>
    <col min="3" max="3" width="42.5703125" customWidth="1"/>
    <col min="4" max="4" width="45.42578125" customWidth="1"/>
    <col min="5" max="5" width="4.28515625" bestFit="1" customWidth="1"/>
    <col min="6" max="6" width="3.7109375" bestFit="1" customWidth="1"/>
    <col min="7" max="7" width="5" bestFit="1" customWidth="1"/>
    <col min="8" max="8" width="4.7109375" bestFit="1" customWidth="1"/>
    <col min="9" max="9" width="4" bestFit="1" customWidth="1"/>
    <col min="10" max="10" width="3.42578125" bestFit="1" customWidth="1"/>
    <col min="11" max="11" width="4.42578125" bestFit="1" customWidth="1"/>
    <col min="12" max="12" width="4.28515625" bestFit="1" customWidth="1"/>
    <col min="13" max="15" width="4.5703125" bestFit="1" customWidth="1"/>
  </cols>
  <sheetData>
    <row r="1" spans="1:18" x14ac:dyDescent="0.25">
      <c r="E1" s="1"/>
    </row>
    <row r="2" spans="1:18" x14ac:dyDescent="0.25">
      <c r="E2" s="1"/>
    </row>
    <row r="3" spans="1:18" x14ac:dyDescent="0.25">
      <c r="E3" s="1"/>
    </row>
    <row r="4" spans="1:18" x14ac:dyDescent="0.25">
      <c r="E4" s="1"/>
    </row>
    <row r="5" spans="1:18" x14ac:dyDescent="0.25">
      <c r="E5" s="1"/>
    </row>
    <row r="6" spans="1:18" ht="19.5" thickBot="1" x14ac:dyDescent="0.35">
      <c r="A6" s="2"/>
    </row>
    <row r="7" spans="1:18" ht="4.5" customHeight="1" x14ac:dyDescent="0.3">
      <c r="A7" s="2"/>
      <c r="B7" s="3"/>
      <c r="C7" s="4"/>
      <c r="D7" s="4"/>
    </row>
    <row r="8" spans="1:18" ht="15.75" x14ac:dyDescent="0.25">
      <c r="B8" s="75" t="s">
        <v>0</v>
      </c>
      <c r="C8" s="76"/>
      <c r="D8" s="77"/>
      <c r="H8" s="5"/>
      <c r="I8" s="5"/>
      <c r="J8" s="5"/>
      <c r="K8" s="5"/>
    </row>
    <row r="9" spans="1:18" ht="15.75" customHeight="1" x14ac:dyDescent="0.25">
      <c r="B9" s="75" t="s">
        <v>1</v>
      </c>
      <c r="C9" s="76"/>
      <c r="D9" s="77"/>
      <c r="H9" s="6"/>
      <c r="I9" s="6"/>
      <c r="J9" s="6"/>
      <c r="K9" s="6"/>
    </row>
    <row r="10" spans="1:18" ht="15.75" customHeight="1" x14ac:dyDescent="0.25">
      <c r="B10" s="75" t="s">
        <v>2</v>
      </c>
      <c r="C10" s="76"/>
      <c r="D10" s="77"/>
      <c r="H10" s="6"/>
      <c r="I10" s="6"/>
      <c r="J10" s="6"/>
      <c r="K10" s="6"/>
    </row>
    <row r="11" spans="1:18" ht="15.75" x14ac:dyDescent="0.25">
      <c r="B11" s="82" t="s">
        <v>47</v>
      </c>
      <c r="C11" s="83"/>
      <c r="D11" s="84"/>
      <c r="H11" s="6"/>
      <c r="I11" s="6"/>
      <c r="J11" s="6"/>
      <c r="K11" s="6"/>
    </row>
    <row r="12" spans="1:18" ht="5.25" customHeight="1" x14ac:dyDescent="0.25">
      <c r="B12" s="7"/>
      <c r="C12" s="8"/>
      <c r="D12" s="9"/>
      <c r="G12" s="6"/>
      <c r="H12" s="6"/>
      <c r="I12" s="6"/>
      <c r="J12" s="6"/>
      <c r="K12" s="6"/>
    </row>
    <row r="13" spans="1:18" ht="18.75" x14ac:dyDescent="0.25">
      <c r="B13" s="10" t="s">
        <v>3</v>
      </c>
      <c r="C13" s="11" t="s">
        <v>31</v>
      </c>
      <c r="D13" s="12" t="s">
        <v>32</v>
      </c>
      <c r="Q13" s="51"/>
      <c r="R13" s="51"/>
    </row>
    <row r="14" spans="1:18" x14ac:dyDescent="0.25">
      <c r="B14" s="21" t="s">
        <v>6</v>
      </c>
      <c r="C14" s="22">
        <f>SUM(C15:C18)</f>
        <v>3</v>
      </c>
      <c r="D14" s="23">
        <f>SUM(D15:D18)</f>
        <v>136</v>
      </c>
    </row>
    <row r="15" spans="1:18" x14ac:dyDescent="0.25">
      <c r="B15" s="50" t="s">
        <v>18</v>
      </c>
      <c r="C15" s="46">
        <v>0</v>
      </c>
      <c r="D15" s="15">
        <v>0</v>
      </c>
    </row>
    <row r="16" spans="1:18" x14ac:dyDescent="0.25">
      <c r="B16" s="50" t="s">
        <v>19</v>
      </c>
      <c r="C16" s="46">
        <v>1</v>
      </c>
      <c r="D16" s="15">
        <v>7</v>
      </c>
    </row>
    <row r="17" spans="2:15" x14ac:dyDescent="0.25">
      <c r="B17" s="50" t="s">
        <v>20</v>
      </c>
      <c r="C17" s="46">
        <v>1</v>
      </c>
      <c r="D17" s="15">
        <v>39</v>
      </c>
    </row>
    <row r="18" spans="2:15" x14ac:dyDescent="0.25">
      <c r="B18" s="24" t="s">
        <v>21</v>
      </c>
      <c r="C18" s="25">
        <v>1</v>
      </c>
      <c r="D18" s="26">
        <v>90</v>
      </c>
    </row>
    <row r="19" spans="2:15" ht="8.25" customHeight="1" x14ac:dyDescent="0.25">
      <c r="B19" s="80" t="s">
        <v>33</v>
      </c>
      <c r="C19" s="80"/>
      <c r="D19" s="80"/>
      <c r="M19" s="16"/>
      <c r="N19" s="16"/>
      <c r="O19" s="16"/>
    </row>
    <row r="20" spans="2:15" x14ac:dyDescent="0.25">
      <c r="B20" s="80"/>
      <c r="C20" s="80"/>
      <c r="D20" s="80"/>
    </row>
    <row r="21" spans="2:15" ht="15.75" customHeight="1" x14ac:dyDescent="0.25">
      <c r="B21" s="80"/>
      <c r="C21" s="80"/>
      <c r="D21" s="80"/>
    </row>
    <row r="22" spans="2:15" ht="15.75" customHeight="1" x14ac:dyDescent="0.25">
      <c r="B22" s="80" t="s">
        <v>36</v>
      </c>
      <c r="C22" s="80"/>
      <c r="D22" s="80"/>
    </row>
    <row r="23" spans="2:15" ht="15" customHeight="1" x14ac:dyDescent="0.25">
      <c r="B23" s="74" t="s">
        <v>7</v>
      </c>
      <c r="C23" s="74"/>
      <c r="D23" s="74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5" ht="15" customHeight="1" x14ac:dyDescent="0.25">
      <c r="B24" s="17"/>
      <c r="C24" s="17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43" spans="2:14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51" spans="2:4" x14ac:dyDescent="0.25">
      <c r="D51" s="19"/>
    </row>
    <row r="58" spans="2:4" x14ac:dyDescent="0.25">
      <c r="B58" s="20"/>
    </row>
    <row r="59" spans="2:4" x14ac:dyDescent="0.25">
      <c r="B59" s="20"/>
    </row>
    <row r="60" spans="2:4" x14ac:dyDescent="0.25">
      <c r="B60" s="20"/>
    </row>
    <row r="61" spans="2:4" x14ac:dyDescent="0.25">
      <c r="B61" s="20"/>
    </row>
    <row r="62" spans="2:4" x14ac:dyDescent="0.25">
      <c r="B62" s="20"/>
    </row>
    <row r="63" spans="2:4" x14ac:dyDescent="0.25">
      <c r="B63" s="20"/>
    </row>
    <row r="64" spans="2:4" x14ac:dyDescent="0.25">
      <c r="B64" s="20"/>
    </row>
    <row r="65" spans="2:2" x14ac:dyDescent="0.25">
      <c r="B65" s="20"/>
    </row>
  </sheetData>
  <mergeCells count="9">
    <mergeCell ref="B23:D23"/>
    <mergeCell ref="B43:C43"/>
    <mergeCell ref="D43:N43"/>
    <mergeCell ref="B8:D8"/>
    <mergeCell ref="B9:D9"/>
    <mergeCell ref="B10:D10"/>
    <mergeCell ref="B11:D11"/>
    <mergeCell ref="B19:D21"/>
    <mergeCell ref="B22:D22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82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R65"/>
  <sheetViews>
    <sheetView showGridLines="0" view="pageBreakPreview" topLeftCell="A25" zoomScale="85" zoomScaleNormal="112" zoomScaleSheetLayoutView="85" workbookViewId="0">
      <selection activeCell="K20" sqref="K20"/>
    </sheetView>
  </sheetViews>
  <sheetFormatPr baseColWidth="10" defaultRowHeight="15" x14ac:dyDescent="0.25"/>
  <cols>
    <col min="1" max="1" width="1" customWidth="1"/>
    <col min="2" max="2" width="19.7109375" customWidth="1"/>
    <col min="3" max="3" width="42.5703125" customWidth="1"/>
    <col min="4" max="4" width="45.42578125" customWidth="1"/>
    <col min="5" max="5" width="4.28515625" bestFit="1" customWidth="1"/>
    <col min="6" max="6" width="3.7109375" bestFit="1" customWidth="1"/>
    <col min="7" max="7" width="5" bestFit="1" customWidth="1"/>
    <col min="8" max="8" width="4.7109375" bestFit="1" customWidth="1"/>
    <col min="9" max="9" width="4" bestFit="1" customWidth="1"/>
    <col min="10" max="10" width="3.42578125" bestFit="1" customWidth="1"/>
    <col min="11" max="11" width="4.42578125" bestFit="1" customWidth="1"/>
    <col min="12" max="12" width="4.28515625" bestFit="1" customWidth="1"/>
    <col min="13" max="15" width="4.5703125" bestFit="1" customWidth="1"/>
  </cols>
  <sheetData>
    <row r="1" spans="1:18" x14ac:dyDescent="0.25">
      <c r="E1" s="1"/>
    </row>
    <row r="2" spans="1:18" x14ac:dyDescent="0.25">
      <c r="E2" s="1"/>
    </row>
    <row r="3" spans="1:18" x14ac:dyDescent="0.25">
      <c r="E3" s="1"/>
    </row>
    <row r="4" spans="1:18" x14ac:dyDescent="0.25">
      <c r="E4" s="1"/>
    </row>
    <row r="5" spans="1:18" x14ac:dyDescent="0.25">
      <c r="E5" s="1"/>
    </row>
    <row r="6" spans="1:18" ht="19.5" thickBot="1" x14ac:dyDescent="0.35">
      <c r="A6" s="2"/>
    </row>
    <row r="7" spans="1:18" ht="4.5" customHeight="1" x14ac:dyDescent="0.3">
      <c r="A7" s="2"/>
      <c r="B7" s="3"/>
      <c r="C7" s="4"/>
      <c r="D7" s="4"/>
    </row>
    <row r="8" spans="1:18" ht="15.75" x14ac:dyDescent="0.25">
      <c r="B8" s="75" t="s">
        <v>0</v>
      </c>
      <c r="C8" s="76"/>
      <c r="D8" s="77"/>
      <c r="H8" s="5"/>
      <c r="I8" s="5"/>
      <c r="J8" s="5"/>
      <c r="K8" s="5"/>
    </row>
    <row r="9" spans="1:18" ht="15.75" customHeight="1" x14ac:dyDescent="0.25">
      <c r="B9" s="75" t="s">
        <v>1</v>
      </c>
      <c r="C9" s="76"/>
      <c r="D9" s="77"/>
      <c r="H9" s="6"/>
      <c r="I9" s="6"/>
      <c r="J9" s="6"/>
      <c r="K9" s="6"/>
    </row>
    <row r="10" spans="1:18" ht="15.75" customHeight="1" x14ac:dyDescent="0.25">
      <c r="B10" s="75" t="s">
        <v>2</v>
      </c>
      <c r="C10" s="76"/>
      <c r="D10" s="77"/>
      <c r="H10" s="6"/>
      <c r="I10" s="6"/>
      <c r="J10" s="6"/>
      <c r="K10" s="6"/>
    </row>
    <row r="11" spans="1:18" ht="15.75" x14ac:dyDescent="0.25">
      <c r="B11" s="82" t="s">
        <v>48</v>
      </c>
      <c r="C11" s="83"/>
      <c r="D11" s="84"/>
      <c r="H11" s="6"/>
      <c r="I11" s="6"/>
      <c r="J11" s="6"/>
      <c r="K11" s="6"/>
    </row>
    <row r="12" spans="1:18" ht="5.25" customHeight="1" x14ac:dyDescent="0.25">
      <c r="B12" s="7"/>
      <c r="C12" s="8"/>
      <c r="D12" s="9"/>
      <c r="G12" s="6"/>
      <c r="H12" s="6"/>
      <c r="I12" s="6"/>
      <c r="J12" s="6"/>
      <c r="K12" s="6"/>
    </row>
    <row r="13" spans="1:18" ht="18.75" x14ac:dyDescent="0.25">
      <c r="B13" s="10" t="s">
        <v>3</v>
      </c>
      <c r="C13" s="11" t="s">
        <v>31</v>
      </c>
      <c r="D13" s="12" t="s">
        <v>32</v>
      </c>
      <c r="Q13" s="51"/>
      <c r="R13" s="51"/>
    </row>
    <row r="14" spans="1:18" x14ac:dyDescent="0.25">
      <c r="B14" s="21" t="s">
        <v>6</v>
      </c>
      <c r="C14" s="22">
        <f>SUM(C15:C18)</f>
        <v>8</v>
      </c>
      <c r="D14" s="23">
        <f>SUM(D15:D18)</f>
        <v>107</v>
      </c>
    </row>
    <row r="15" spans="1:18" x14ac:dyDescent="0.25">
      <c r="B15" s="50" t="s">
        <v>18</v>
      </c>
      <c r="C15" s="46">
        <v>1</v>
      </c>
      <c r="D15" s="15">
        <v>3</v>
      </c>
    </row>
    <row r="16" spans="1:18" x14ac:dyDescent="0.25">
      <c r="B16" s="50" t="s">
        <v>19</v>
      </c>
      <c r="C16" s="46">
        <v>1</v>
      </c>
      <c r="D16" s="15">
        <v>10</v>
      </c>
    </row>
    <row r="17" spans="2:15" x14ac:dyDescent="0.25">
      <c r="B17" s="50" t="s">
        <v>20</v>
      </c>
      <c r="C17" s="46">
        <v>2</v>
      </c>
      <c r="D17" s="15">
        <v>21</v>
      </c>
    </row>
    <row r="18" spans="2:15" x14ac:dyDescent="0.25">
      <c r="B18" s="24" t="s">
        <v>21</v>
      </c>
      <c r="C18" s="25">
        <v>4</v>
      </c>
      <c r="D18" s="26">
        <v>73</v>
      </c>
    </row>
    <row r="19" spans="2:15" ht="8.25" customHeight="1" x14ac:dyDescent="0.25">
      <c r="B19" s="80" t="s">
        <v>33</v>
      </c>
      <c r="C19" s="80"/>
      <c r="D19" s="80"/>
      <c r="M19" s="16"/>
      <c r="N19" s="16"/>
      <c r="O19" s="16"/>
    </row>
    <row r="20" spans="2:15" x14ac:dyDescent="0.25">
      <c r="B20" s="80"/>
      <c r="C20" s="80"/>
      <c r="D20" s="80"/>
    </row>
    <row r="21" spans="2:15" ht="15.75" customHeight="1" x14ac:dyDescent="0.25">
      <c r="B21" s="80"/>
      <c r="C21" s="80"/>
      <c r="D21" s="80"/>
    </row>
    <row r="22" spans="2:15" ht="15.75" customHeight="1" x14ac:dyDescent="0.25">
      <c r="B22" s="80" t="s">
        <v>36</v>
      </c>
      <c r="C22" s="80"/>
      <c r="D22" s="80"/>
    </row>
    <row r="23" spans="2:15" ht="15" customHeight="1" x14ac:dyDescent="0.25">
      <c r="B23" s="74" t="s">
        <v>7</v>
      </c>
      <c r="C23" s="74"/>
      <c r="D23" s="74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5" ht="15" customHeight="1" x14ac:dyDescent="0.25">
      <c r="B24" s="17"/>
      <c r="C24" s="17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43" spans="2:14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51" spans="2:4" x14ac:dyDescent="0.25">
      <c r="D51" s="19"/>
    </row>
    <row r="58" spans="2:4" x14ac:dyDescent="0.25">
      <c r="B58" s="20"/>
    </row>
    <row r="59" spans="2:4" x14ac:dyDescent="0.25">
      <c r="B59" s="20"/>
    </row>
    <row r="60" spans="2:4" x14ac:dyDescent="0.25">
      <c r="B60" s="20"/>
    </row>
    <row r="61" spans="2:4" x14ac:dyDescent="0.25">
      <c r="B61" s="20"/>
    </row>
    <row r="62" spans="2:4" x14ac:dyDescent="0.25">
      <c r="B62" s="20"/>
    </row>
    <row r="63" spans="2:4" x14ac:dyDescent="0.25">
      <c r="B63" s="20"/>
    </row>
    <row r="64" spans="2:4" x14ac:dyDescent="0.25">
      <c r="B64" s="20"/>
    </row>
    <row r="65" spans="2:2" x14ac:dyDescent="0.25">
      <c r="B65" s="20"/>
    </row>
  </sheetData>
  <mergeCells count="9">
    <mergeCell ref="B23:D23"/>
    <mergeCell ref="B43:C43"/>
    <mergeCell ref="D43:N43"/>
    <mergeCell ref="B8:D8"/>
    <mergeCell ref="B9:D9"/>
    <mergeCell ref="B10:D10"/>
    <mergeCell ref="B11:D11"/>
    <mergeCell ref="B19:D21"/>
    <mergeCell ref="B22:D22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82" orientation="landscape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R73"/>
  <sheetViews>
    <sheetView showGridLines="0" view="pageBreakPreview" zoomScaleNormal="112" zoomScaleSheetLayoutView="100" workbookViewId="0">
      <selection activeCell="L29" sqref="L29"/>
    </sheetView>
  </sheetViews>
  <sheetFormatPr baseColWidth="10" defaultRowHeight="15" x14ac:dyDescent="0.25"/>
  <cols>
    <col min="1" max="1" width="1" customWidth="1"/>
    <col min="2" max="2" width="19.7109375" customWidth="1"/>
    <col min="3" max="3" width="42.5703125" customWidth="1"/>
    <col min="4" max="4" width="45.42578125" customWidth="1"/>
    <col min="5" max="5" width="4.28515625" bestFit="1" customWidth="1"/>
    <col min="6" max="6" width="3.7109375" bestFit="1" customWidth="1"/>
    <col min="7" max="7" width="5" bestFit="1" customWidth="1"/>
    <col min="8" max="8" width="4.7109375" bestFit="1" customWidth="1"/>
    <col min="9" max="9" width="4" bestFit="1" customWidth="1"/>
    <col min="10" max="10" width="3.42578125" bestFit="1" customWidth="1"/>
    <col min="11" max="11" width="4.42578125" bestFit="1" customWidth="1"/>
    <col min="12" max="12" width="4.28515625" bestFit="1" customWidth="1"/>
    <col min="13" max="15" width="4.5703125" bestFit="1" customWidth="1"/>
  </cols>
  <sheetData>
    <row r="1" spans="1:18" x14ac:dyDescent="0.25">
      <c r="E1" s="1"/>
    </row>
    <row r="2" spans="1:18" x14ac:dyDescent="0.25">
      <c r="E2" s="1"/>
    </row>
    <row r="3" spans="1:18" x14ac:dyDescent="0.25">
      <c r="E3" s="1"/>
    </row>
    <row r="4" spans="1:18" x14ac:dyDescent="0.25">
      <c r="E4" s="1"/>
    </row>
    <row r="5" spans="1:18" x14ac:dyDescent="0.25">
      <c r="E5" s="1"/>
    </row>
    <row r="6" spans="1:18" ht="19.5" thickBot="1" x14ac:dyDescent="0.35">
      <c r="A6" s="2"/>
    </row>
    <row r="7" spans="1:18" ht="4.5" customHeight="1" x14ac:dyDescent="0.3">
      <c r="A7" s="2"/>
      <c r="B7" s="3"/>
      <c r="C7" s="4"/>
      <c r="D7" s="4"/>
    </row>
    <row r="8" spans="1:18" ht="15.75" x14ac:dyDescent="0.25">
      <c r="B8" s="75" t="s">
        <v>0</v>
      </c>
      <c r="C8" s="76"/>
      <c r="D8" s="77"/>
      <c r="H8" s="5"/>
      <c r="I8" s="5"/>
      <c r="J8" s="5"/>
      <c r="K8" s="5"/>
    </row>
    <row r="9" spans="1:18" ht="15.75" customHeight="1" x14ac:dyDescent="0.25">
      <c r="B9" s="75" t="s">
        <v>1</v>
      </c>
      <c r="C9" s="76"/>
      <c r="D9" s="77"/>
      <c r="H9" s="6"/>
      <c r="I9" s="6"/>
      <c r="J9" s="6"/>
      <c r="K9" s="6"/>
    </row>
    <row r="10" spans="1:18" ht="15.75" customHeight="1" x14ac:dyDescent="0.25">
      <c r="B10" s="75" t="s">
        <v>2</v>
      </c>
      <c r="C10" s="76"/>
      <c r="D10" s="77"/>
      <c r="H10" s="6"/>
      <c r="I10" s="6"/>
      <c r="J10" s="6"/>
      <c r="K10" s="6"/>
    </row>
    <row r="11" spans="1:18" ht="15.75" x14ac:dyDescent="0.25">
      <c r="B11" s="82" t="s">
        <v>49</v>
      </c>
      <c r="C11" s="83"/>
      <c r="D11" s="84"/>
      <c r="H11" s="6"/>
      <c r="I11" s="6"/>
      <c r="J11" s="6"/>
      <c r="K11" s="6"/>
    </row>
    <row r="12" spans="1:18" ht="5.25" customHeight="1" x14ac:dyDescent="0.25">
      <c r="B12" s="7"/>
      <c r="C12" s="8"/>
      <c r="D12" s="9"/>
      <c r="G12" s="6"/>
      <c r="H12" s="6"/>
      <c r="I12" s="6"/>
      <c r="J12" s="6"/>
      <c r="K12" s="6"/>
    </row>
    <row r="13" spans="1:18" ht="18.75" x14ac:dyDescent="0.25">
      <c r="B13" s="10" t="s">
        <v>3</v>
      </c>
      <c r="C13" s="11" t="s">
        <v>31</v>
      </c>
      <c r="D13" s="12" t="s">
        <v>32</v>
      </c>
      <c r="Q13" s="51"/>
      <c r="R13" s="51"/>
    </row>
    <row r="14" spans="1:18" x14ac:dyDescent="0.25">
      <c r="B14" s="21" t="s">
        <v>6</v>
      </c>
      <c r="C14" s="22">
        <f>SUM(C15:C26)</f>
        <v>4</v>
      </c>
      <c r="D14" s="23">
        <f>SUM(D15:D26)</f>
        <v>15</v>
      </c>
    </row>
    <row r="15" spans="1:18" x14ac:dyDescent="0.25">
      <c r="B15" s="50" t="s">
        <v>10</v>
      </c>
      <c r="C15" s="46">
        <v>0</v>
      </c>
      <c r="D15" s="15">
        <v>0</v>
      </c>
    </row>
    <row r="16" spans="1:18" x14ac:dyDescent="0.25">
      <c r="B16" s="50" t="s">
        <v>12</v>
      </c>
      <c r="C16" s="46">
        <v>1</v>
      </c>
      <c r="D16" s="15">
        <v>8</v>
      </c>
    </row>
    <row r="17" spans="2:15" x14ac:dyDescent="0.25">
      <c r="B17" s="50" t="s">
        <v>11</v>
      </c>
      <c r="C17" s="46">
        <v>0</v>
      </c>
      <c r="D17" s="15">
        <v>0</v>
      </c>
    </row>
    <row r="18" spans="2:15" x14ac:dyDescent="0.25">
      <c r="B18" s="50" t="s">
        <v>13</v>
      </c>
      <c r="C18" s="46">
        <v>0</v>
      </c>
      <c r="D18" s="15">
        <v>0</v>
      </c>
      <c r="J18" t="s">
        <v>37</v>
      </c>
    </row>
    <row r="19" spans="2:15" x14ac:dyDescent="0.25">
      <c r="B19" s="50" t="s">
        <v>23</v>
      </c>
      <c r="C19" s="46">
        <v>0</v>
      </c>
      <c r="D19" s="15">
        <v>0</v>
      </c>
    </row>
    <row r="20" spans="2:15" x14ac:dyDescent="0.25">
      <c r="B20" s="50" t="s">
        <v>24</v>
      </c>
      <c r="C20" s="46">
        <v>0</v>
      </c>
      <c r="D20" s="15">
        <v>0</v>
      </c>
    </row>
    <row r="21" spans="2:15" x14ac:dyDescent="0.25">
      <c r="B21" s="50" t="s">
        <v>25</v>
      </c>
      <c r="C21" s="46">
        <v>0</v>
      </c>
      <c r="D21" s="15">
        <v>0</v>
      </c>
    </row>
    <row r="22" spans="2:15" x14ac:dyDescent="0.25">
      <c r="B22" s="50" t="s">
        <v>26</v>
      </c>
      <c r="C22" s="46">
        <v>0</v>
      </c>
      <c r="D22" s="15">
        <v>0</v>
      </c>
    </row>
    <row r="23" spans="2:15" x14ac:dyDescent="0.25">
      <c r="B23" s="50" t="s">
        <v>27</v>
      </c>
      <c r="C23" s="46">
        <v>1</v>
      </c>
      <c r="D23" s="15">
        <v>3</v>
      </c>
    </row>
    <row r="24" spans="2:15" x14ac:dyDescent="0.25">
      <c r="B24" s="50" t="s">
        <v>28</v>
      </c>
      <c r="C24" s="46">
        <v>0</v>
      </c>
      <c r="D24" s="15">
        <v>0</v>
      </c>
    </row>
    <row r="25" spans="2:15" x14ac:dyDescent="0.25">
      <c r="B25" s="50" t="s">
        <v>29</v>
      </c>
      <c r="C25" s="46">
        <v>2</v>
      </c>
      <c r="D25" s="15">
        <v>4</v>
      </c>
    </row>
    <row r="26" spans="2:15" x14ac:dyDescent="0.25">
      <c r="B26" s="24" t="s">
        <v>38</v>
      </c>
      <c r="C26" s="25">
        <v>0</v>
      </c>
      <c r="D26" s="26">
        <v>0</v>
      </c>
    </row>
    <row r="27" spans="2:15" ht="8.25" customHeight="1" x14ac:dyDescent="0.25">
      <c r="B27" s="80" t="s">
        <v>33</v>
      </c>
      <c r="C27" s="80"/>
      <c r="D27" s="80"/>
      <c r="M27" s="16"/>
      <c r="N27" s="16"/>
      <c r="O27" s="16"/>
    </row>
    <row r="28" spans="2:15" x14ac:dyDescent="0.25">
      <c r="B28" s="80"/>
      <c r="C28" s="80"/>
      <c r="D28" s="80"/>
    </row>
    <row r="29" spans="2:15" ht="15.75" customHeight="1" x14ac:dyDescent="0.25">
      <c r="B29" s="80"/>
      <c r="C29" s="80"/>
      <c r="D29" s="80"/>
    </row>
    <row r="30" spans="2:15" ht="26.25" customHeight="1" x14ac:dyDescent="0.25">
      <c r="B30" s="80" t="s">
        <v>39</v>
      </c>
      <c r="C30" s="80"/>
      <c r="D30" s="80"/>
    </row>
    <row r="31" spans="2:15" ht="15" customHeight="1" x14ac:dyDescent="0.25">
      <c r="B31" s="74" t="s">
        <v>7</v>
      </c>
      <c r="C31" s="74"/>
      <c r="D31" s="74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5" ht="15" customHeight="1" x14ac:dyDescent="0.25">
      <c r="B32" s="17"/>
      <c r="C32" s="17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51" spans="2:14" x14ac:dyDescent="0.2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9" spans="2:14" x14ac:dyDescent="0.25">
      <c r="D59" s="19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</sheetData>
  <mergeCells count="9">
    <mergeCell ref="B31:D31"/>
    <mergeCell ref="B51:C51"/>
    <mergeCell ref="D51:N51"/>
    <mergeCell ref="B8:D8"/>
    <mergeCell ref="B9:D9"/>
    <mergeCell ref="B10:D10"/>
    <mergeCell ref="B11:D11"/>
    <mergeCell ref="B27:D29"/>
    <mergeCell ref="B30:D30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77" orientation="landscape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R73"/>
  <sheetViews>
    <sheetView showGridLines="0" view="pageBreakPreview" topLeftCell="A31" zoomScaleNormal="112" zoomScaleSheetLayoutView="100" workbookViewId="0">
      <selection activeCell="J26" sqref="J26"/>
    </sheetView>
  </sheetViews>
  <sheetFormatPr baseColWidth="10" defaultRowHeight="15" x14ac:dyDescent="0.25"/>
  <cols>
    <col min="1" max="1" width="1" customWidth="1"/>
    <col min="2" max="2" width="19.7109375" customWidth="1"/>
    <col min="3" max="3" width="42.5703125" customWidth="1"/>
    <col min="4" max="4" width="45.42578125" customWidth="1"/>
    <col min="5" max="5" width="4.28515625" bestFit="1" customWidth="1"/>
    <col min="6" max="6" width="3.7109375" bestFit="1" customWidth="1"/>
    <col min="7" max="7" width="5" bestFit="1" customWidth="1"/>
    <col min="8" max="8" width="4.7109375" bestFit="1" customWidth="1"/>
    <col min="9" max="9" width="4" bestFit="1" customWidth="1"/>
    <col min="10" max="10" width="3.42578125" bestFit="1" customWidth="1"/>
    <col min="11" max="11" width="4.42578125" bestFit="1" customWidth="1"/>
    <col min="12" max="12" width="4.28515625" bestFit="1" customWidth="1"/>
    <col min="13" max="15" width="4.5703125" bestFit="1" customWidth="1"/>
  </cols>
  <sheetData>
    <row r="1" spans="1:18" x14ac:dyDescent="0.25">
      <c r="E1" s="1"/>
    </row>
    <row r="2" spans="1:18" x14ac:dyDescent="0.25">
      <c r="E2" s="1"/>
    </row>
    <row r="3" spans="1:18" x14ac:dyDescent="0.25">
      <c r="E3" s="1"/>
    </row>
    <row r="4" spans="1:18" x14ac:dyDescent="0.25">
      <c r="E4" s="1"/>
    </row>
    <row r="5" spans="1:18" x14ac:dyDescent="0.25">
      <c r="E5" s="1"/>
    </row>
    <row r="6" spans="1:18" ht="19.5" thickBot="1" x14ac:dyDescent="0.35">
      <c r="A6" s="2"/>
    </row>
    <row r="7" spans="1:18" ht="4.5" customHeight="1" x14ac:dyDescent="0.3">
      <c r="A7" s="2"/>
      <c r="B7" s="3"/>
      <c r="C7" s="4"/>
      <c r="D7" s="4"/>
    </row>
    <row r="8" spans="1:18" ht="15.75" x14ac:dyDescent="0.25">
      <c r="B8" s="75" t="s">
        <v>0</v>
      </c>
      <c r="C8" s="76"/>
      <c r="D8" s="77"/>
      <c r="H8" s="5"/>
      <c r="I8" s="5"/>
      <c r="J8" s="5"/>
      <c r="K8" s="5"/>
    </row>
    <row r="9" spans="1:18" ht="15.75" customHeight="1" x14ac:dyDescent="0.25">
      <c r="B9" s="75" t="s">
        <v>1</v>
      </c>
      <c r="C9" s="76"/>
      <c r="D9" s="77"/>
      <c r="H9" s="6"/>
      <c r="I9" s="6"/>
      <c r="J9" s="6"/>
      <c r="K9" s="6"/>
    </row>
    <row r="10" spans="1:18" ht="15.75" customHeight="1" x14ac:dyDescent="0.25">
      <c r="B10" s="75" t="s">
        <v>2</v>
      </c>
      <c r="C10" s="76"/>
      <c r="D10" s="77"/>
      <c r="H10" s="6"/>
      <c r="I10" s="6"/>
      <c r="J10" s="6"/>
      <c r="K10" s="6"/>
    </row>
    <row r="11" spans="1:18" ht="15.75" x14ac:dyDescent="0.25">
      <c r="B11" s="82" t="s">
        <v>50</v>
      </c>
      <c r="C11" s="83"/>
      <c r="D11" s="84"/>
      <c r="H11" s="6"/>
      <c r="I11" s="6"/>
      <c r="J11" s="6"/>
      <c r="K11" s="6"/>
    </row>
    <row r="12" spans="1:18" ht="5.25" customHeight="1" x14ac:dyDescent="0.25">
      <c r="B12" s="7"/>
      <c r="C12" s="8"/>
      <c r="D12" s="9"/>
      <c r="G12" s="6"/>
      <c r="H12" s="6"/>
      <c r="I12" s="6"/>
      <c r="J12" s="6"/>
      <c r="K12" s="6"/>
    </row>
    <row r="13" spans="1:18" ht="18.75" x14ac:dyDescent="0.25">
      <c r="B13" s="10" t="s">
        <v>3</v>
      </c>
      <c r="C13" s="11" t="s">
        <v>31</v>
      </c>
      <c r="D13" s="12" t="s">
        <v>32</v>
      </c>
      <c r="Q13" s="51"/>
      <c r="R13" s="51"/>
    </row>
    <row r="14" spans="1:18" x14ac:dyDescent="0.25">
      <c r="B14" s="21" t="s">
        <v>6</v>
      </c>
      <c r="C14" s="22">
        <f>SUM(C15:C26)</f>
        <v>22</v>
      </c>
      <c r="D14" s="23">
        <f>SUM(D15:D26)</f>
        <v>351</v>
      </c>
    </row>
    <row r="15" spans="1:18" x14ac:dyDescent="0.25">
      <c r="B15" s="50" t="s">
        <v>10</v>
      </c>
      <c r="C15" s="46">
        <v>1</v>
      </c>
      <c r="D15" s="15">
        <v>22</v>
      </c>
    </row>
    <row r="16" spans="1:18" x14ac:dyDescent="0.25">
      <c r="B16" s="50" t="s">
        <v>12</v>
      </c>
      <c r="C16" s="46">
        <v>4</v>
      </c>
      <c r="D16" s="15">
        <v>9</v>
      </c>
    </row>
    <row r="17" spans="2:15" x14ac:dyDescent="0.25">
      <c r="B17" s="50" t="s">
        <v>11</v>
      </c>
      <c r="C17" s="46">
        <v>1</v>
      </c>
      <c r="D17" s="15">
        <v>2</v>
      </c>
    </row>
    <row r="18" spans="2:15" x14ac:dyDescent="0.25">
      <c r="B18" s="50" t="s">
        <v>13</v>
      </c>
      <c r="C18" s="46">
        <v>2</v>
      </c>
      <c r="D18" s="15">
        <v>52</v>
      </c>
      <c r="J18" t="s">
        <v>37</v>
      </c>
    </row>
    <row r="19" spans="2:15" x14ac:dyDescent="0.25">
      <c r="B19" s="50" t="s">
        <v>23</v>
      </c>
      <c r="C19" s="46">
        <v>3</v>
      </c>
      <c r="D19" s="15">
        <v>54</v>
      </c>
    </row>
    <row r="20" spans="2:15" x14ac:dyDescent="0.25">
      <c r="B20" s="50" t="s">
        <v>24</v>
      </c>
      <c r="C20" s="46">
        <v>2</v>
      </c>
      <c r="D20" s="15">
        <v>57</v>
      </c>
    </row>
    <row r="21" spans="2:15" x14ac:dyDescent="0.25">
      <c r="B21" s="50" t="s">
        <v>25</v>
      </c>
      <c r="C21" s="46">
        <v>1</v>
      </c>
      <c r="D21" s="15">
        <v>10</v>
      </c>
    </row>
    <row r="22" spans="2:15" x14ac:dyDescent="0.25">
      <c r="B22" s="50" t="s">
        <v>26</v>
      </c>
      <c r="C22" s="46">
        <v>1</v>
      </c>
      <c r="D22" s="15">
        <v>23</v>
      </c>
    </row>
    <row r="23" spans="2:15" x14ac:dyDescent="0.25">
      <c r="B23" s="50" t="s">
        <v>27</v>
      </c>
      <c r="C23" s="46">
        <v>3</v>
      </c>
      <c r="D23" s="15">
        <v>29</v>
      </c>
    </row>
    <row r="24" spans="2:15" x14ac:dyDescent="0.25">
      <c r="B24" s="50" t="s">
        <v>28</v>
      </c>
      <c r="C24" s="46">
        <v>0</v>
      </c>
      <c r="D24" s="15">
        <v>0</v>
      </c>
    </row>
    <row r="25" spans="2:15" x14ac:dyDescent="0.25">
      <c r="B25" s="50" t="s">
        <v>29</v>
      </c>
      <c r="C25" s="46">
        <v>4</v>
      </c>
      <c r="D25" s="15">
        <v>93</v>
      </c>
    </row>
    <row r="26" spans="2:15" x14ac:dyDescent="0.25">
      <c r="B26" s="24" t="s">
        <v>38</v>
      </c>
      <c r="C26" s="25">
        <v>0</v>
      </c>
      <c r="D26" s="26">
        <v>0</v>
      </c>
    </row>
    <row r="27" spans="2:15" ht="8.25" customHeight="1" x14ac:dyDescent="0.25">
      <c r="B27" s="80" t="s">
        <v>33</v>
      </c>
      <c r="C27" s="80"/>
      <c r="D27" s="80"/>
      <c r="M27" s="16"/>
      <c r="N27" s="16"/>
      <c r="O27" s="16"/>
    </row>
    <row r="28" spans="2:15" x14ac:dyDescent="0.25">
      <c r="B28" s="80"/>
      <c r="C28" s="80"/>
      <c r="D28" s="80"/>
    </row>
    <row r="29" spans="2:15" ht="15.75" customHeight="1" x14ac:dyDescent="0.25">
      <c r="B29" s="80"/>
      <c r="C29" s="80"/>
      <c r="D29" s="80"/>
    </row>
    <row r="30" spans="2:15" ht="26.25" customHeight="1" x14ac:dyDescent="0.25">
      <c r="B30" s="80" t="s">
        <v>40</v>
      </c>
      <c r="C30" s="80"/>
      <c r="D30" s="80"/>
    </row>
    <row r="31" spans="2:15" ht="15" customHeight="1" x14ac:dyDescent="0.25">
      <c r="B31" s="74" t="s">
        <v>7</v>
      </c>
      <c r="C31" s="74"/>
      <c r="D31" s="74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5" ht="15" customHeight="1" x14ac:dyDescent="0.25">
      <c r="B32" s="17"/>
      <c r="C32" s="17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51" spans="2:14" x14ac:dyDescent="0.2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9" spans="2:14" x14ac:dyDescent="0.25">
      <c r="D59" s="19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</sheetData>
  <mergeCells count="9">
    <mergeCell ref="B31:D31"/>
    <mergeCell ref="B51:C51"/>
    <mergeCell ref="D51:N51"/>
    <mergeCell ref="B8:D8"/>
    <mergeCell ref="B9:D9"/>
    <mergeCell ref="B10:D10"/>
    <mergeCell ref="B11:D11"/>
    <mergeCell ref="B27:D29"/>
    <mergeCell ref="B30:D30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78" orientation="landscape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R73"/>
  <sheetViews>
    <sheetView showGridLines="0" view="pageBreakPreview" zoomScaleNormal="112" zoomScaleSheetLayoutView="100" workbookViewId="0">
      <selection activeCell="L13" sqref="L13"/>
    </sheetView>
  </sheetViews>
  <sheetFormatPr baseColWidth="10" defaultRowHeight="15" x14ac:dyDescent="0.25"/>
  <cols>
    <col min="1" max="1" width="1" customWidth="1"/>
    <col min="2" max="2" width="19.7109375" customWidth="1"/>
    <col min="3" max="3" width="42.5703125" customWidth="1"/>
    <col min="4" max="4" width="45.42578125" customWidth="1"/>
    <col min="5" max="5" width="4.28515625" bestFit="1" customWidth="1"/>
    <col min="6" max="6" width="3.7109375" bestFit="1" customWidth="1"/>
    <col min="7" max="7" width="5" bestFit="1" customWidth="1"/>
    <col min="8" max="8" width="4.7109375" bestFit="1" customWidth="1"/>
    <col min="9" max="9" width="4" bestFit="1" customWidth="1"/>
    <col min="10" max="10" width="3.42578125" bestFit="1" customWidth="1"/>
    <col min="11" max="11" width="4.42578125" bestFit="1" customWidth="1"/>
    <col min="12" max="12" width="4.28515625" bestFit="1" customWidth="1"/>
    <col min="13" max="15" width="4.5703125" bestFit="1" customWidth="1"/>
  </cols>
  <sheetData>
    <row r="1" spans="1:18" x14ac:dyDescent="0.25">
      <c r="E1" s="1"/>
    </row>
    <row r="2" spans="1:18" x14ac:dyDescent="0.25">
      <c r="E2" s="1"/>
    </row>
    <row r="3" spans="1:18" x14ac:dyDescent="0.25">
      <c r="E3" s="1"/>
    </row>
    <row r="4" spans="1:18" x14ac:dyDescent="0.25">
      <c r="E4" s="1"/>
    </row>
    <row r="5" spans="1:18" x14ac:dyDescent="0.25">
      <c r="E5" s="1"/>
    </row>
    <row r="6" spans="1:18" ht="19.5" thickBot="1" x14ac:dyDescent="0.35">
      <c r="A6" s="2"/>
    </row>
    <row r="7" spans="1:18" ht="4.5" customHeight="1" x14ac:dyDescent="0.3">
      <c r="A7" s="2"/>
      <c r="B7" s="3"/>
      <c r="C7" s="4"/>
      <c r="D7" s="4"/>
    </row>
    <row r="8" spans="1:18" ht="15.75" x14ac:dyDescent="0.25">
      <c r="B8" s="75" t="s">
        <v>0</v>
      </c>
      <c r="C8" s="76"/>
      <c r="D8" s="77"/>
      <c r="H8" s="5"/>
      <c r="I8" s="5"/>
      <c r="J8" s="5"/>
      <c r="K8" s="5"/>
    </row>
    <row r="9" spans="1:18" ht="15.75" customHeight="1" x14ac:dyDescent="0.25">
      <c r="B9" s="75" t="s">
        <v>1</v>
      </c>
      <c r="C9" s="76"/>
      <c r="D9" s="77"/>
      <c r="H9" s="6"/>
      <c r="I9" s="6"/>
      <c r="J9" s="6"/>
      <c r="K9" s="6"/>
    </row>
    <row r="10" spans="1:18" ht="15.75" customHeight="1" x14ac:dyDescent="0.25">
      <c r="B10" s="75" t="s">
        <v>2</v>
      </c>
      <c r="C10" s="76"/>
      <c r="D10" s="77"/>
      <c r="H10" s="6"/>
      <c r="I10" s="6"/>
      <c r="J10" s="6"/>
      <c r="K10" s="6"/>
    </row>
    <row r="11" spans="1:18" ht="15.75" x14ac:dyDescent="0.25">
      <c r="B11" s="82" t="s">
        <v>51</v>
      </c>
      <c r="C11" s="83"/>
      <c r="D11" s="84"/>
      <c r="H11" s="6"/>
      <c r="I11" s="6"/>
      <c r="J11" s="6"/>
      <c r="K11" s="6"/>
    </row>
    <row r="12" spans="1:18" ht="5.25" customHeight="1" x14ac:dyDescent="0.25">
      <c r="B12" s="7"/>
      <c r="C12" s="8"/>
      <c r="D12" s="9"/>
      <c r="G12" s="6"/>
      <c r="H12" s="6"/>
      <c r="I12" s="6"/>
      <c r="J12" s="6"/>
      <c r="K12" s="6"/>
    </row>
    <row r="13" spans="1:18" ht="18.75" x14ac:dyDescent="0.25">
      <c r="B13" s="10" t="s">
        <v>3</v>
      </c>
      <c r="C13" s="11" t="s">
        <v>31</v>
      </c>
      <c r="D13" s="12" t="s">
        <v>32</v>
      </c>
      <c r="Q13" s="51"/>
      <c r="R13" s="51"/>
    </row>
    <row r="14" spans="1:18" x14ac:dyDescent="0.25">
      <c r="B14" s="21" t="s">
        <v>6</v>
      </c>
      <c r="C14" s="22">
        <f>SUM(C15:C26)</f>
        <v>7</v>
      </c>
      <c r="D14" s="23">
        <f>SUM(D15:D26)</f>
        <v>125</v>
      </c>
    </row>
    <row r="15" spans="1:18" x14ac:dyDescent="0.25">
      <c r="B15" s="50" t="s">
        <v>10</v>
      </c>
      <c r="C15" s="46">
        <v>0</v>
      </c>
      <c r="D15" s="15">
        <v>0</v>
      </c>
    </row>
    <row r="16" spans="1:18" x14ac:dyDescent="0.25">
      <c r="B16" s="50" t="s">
        <v>12</v>
      </c>
      <c r="C16" s="46">
        <v>1</v>
      </c>
      <c r="D16" s="15">
        <v>17</v>
      </c>
    </row>
    <row r="17" spans="2:15" x14ac:dyDescent="0.25">
      <c r="B17" s="50" t="s">
        <v>11</v>
      </c>
      <c r="C17" s="46">
        <v>1</v>
      </c>
      <c r="D17" s="15">
        <v>15</v>
      </c>
    </row>
    <row r="18" spans="2:15" x14ac:dyDescent="0.25">
      <c r="B18" s="50" t="s">
        <v>13</v>
      </c>
      <c r="C18" s="46">
        <v>0</v>
      </c>
      <c r="D18" s="15">
        <v>0</v>
      </c>
      <c r="J18" t="s">
        <v>37</v>
      </c>
    </row>
    <row r="19" spans="2:15" x14ac:dyDescent="0.25">
      <c r="B19" s="50" t="s">
        <v>23</v>
      </c>
      <c r="C19" s="46">
        <v>1</v>
      </c>
      <c r="D19" s="15">
        <v>20</v>
      </c>
    </row>
    <row r="20" spans="2:15" x14ac:dyDescent="0.25">
      <c r="B20" s="50" t="s">
        <v>24</v>
      </c>
      <c r="C20" s="46">
        <v>0</v>
      </c>
      <c r="D20" s="15">
        <v>0</v>
      </c>
    </row>
    <row r="21" spans="2:15" x14ac:dyDescent="0.25">
      <c r="B21" s="50" t="s">
        <v>25</v>
      </c>
      <c r="C21" s="46">
        <v>0</v>
      </c>
      <c r="D21" s="15">
        <v>0</v>
      </c>
    </row>
    <row r="22" spans="2:15" x14ac:dyDescent="0.25">
      <c r="B22" s="50" t="s">
        <v>26</v>
      </c>
      <c r="C22" s="46">
        <v>2</v>
      </c>
      <c r="D22" s="15">
        <v>37</v>
      </c>
    </row>
    <row r="23" spans="2:15" x14ac:dyDescent="0.25">
      <c r="B23" s="50" t="s">
        <v>27</v>
      </c>
      <c r="C23" s="46">
        <v>1</v>
      </c>
      <c r="D23" s="15">
        <v>27</v>
      </c>
    </row>
    <row r="24" spans="2:15" x14ac:dyDescent="0.25">
      <c r="B24" s="50" t="s">
        <v>28</v>
      </c>
      <c r="C24" s="46">
        <v>0</v>
      </c>
      <c r="D24" s="15">
        <v>0</v>
      </c>
    </row>
    <row r="25" spans="2:15" x14ac:dyDescent="0.25">
      <c r="B25" s="50" t="s">
        <v>29</v>
      </c>
      <c r="C25" s="46">
        <v>1</v>
      </c>
      <c r="D25" s="15">
        <v>9</v>
      </c>
    </row>
    <row r="26" spans="2:15" x14ac:dyDescent="0.25">
      <c r="B26" s="24" t="s">
        <v>38</v>
      </c>
      <c r="C26" s="25">
        <v>0</v>
      </c>
      <c r="D26" s="26">
        <v>0</v>
      </c>
    </row>
    <row r="27" spans="2:15" ht="8.25" customHeight="1" x14ac:dyDescent="0.25">
      <c r="B27" s="80" t="s">
        <v>33</v>
      </c>
      <c r="C27" s="80"/>
      <c r="D27" s="80"/>
      <c r="M27" s="16"/>
      <c r="N27" s="16"/>
      <c r="O27" s="16"/>
    </row>
    <row r="28" spans="2:15" x14ac:dyDescent="0.25">
      <c r="B28" s="80"/>
      <c r="C28" s="80"/>
      <c r="D28" s="80"/>
    </row>
    <row r="29" spans="2:15" ht="15.75" customHeight="1" x14ac:dyDescent="0.25">
      <c r="B29" s="80"/>
      <c r="C29" s="80"/>
      <c r="D29" s="80"/>
    </row>
    <row r="30" spans="2:15" ht="15.75" customHeight="1" x14ac:dyDescent="0.25">
      <c r="B30" s="80" t="s">
        <v>41</v>
      </c>
      <c r="C30" s="80"/>
      <c r="D30" s="80"/>
      <c r="E30" s="80"/>
    </row>
    <row r="31" spans="2:15" ht="15" customHeight="1" x14ac:dyDescent="0.25">
      <c r="B31" s="74" t="s">
        <v>7</v>
      </c>
      <c r="C31" s="74"/>
      <c r="D31" s="74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5" ht="15" customHeight="1" x14ac:dyDescent="0.25">
      <c r="B32" s="17"/>
      <c r="C32" s="17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51" spans="2:14" x14ac:dyDescent="0.2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9" spans="2:14" x14ac:dyDescent="0.25">
      <c r="D59" s="19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</sheetData>
  <mergeCells count="9">
    <mergeCell ref="B31:D31"/>
    <mergeCell ref="B51:C51"/>
    <mergeCell ref="D51:N51"/>
    <mergeCell ref="B30:E30"/>
    <mergeCell ref="B8:D8"/>
    <mergeCell ref="B9:D9"/>
    <mergeCell ref="B10:D10"/>
    <mergeCell ref="B11:D11"/>
    <mergeCell ref="B27:D29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78" orientation="landscape" horizontalDpi="200" verticalDpi="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2DB9-3D3A-4A18-9C9A-98E74007D8EA}">
  <dimension ref="A1:Q73"/>
  <sheetViews>
    <sheetView showGridLines="0" view="pageBreakPreview" topLeftCell="C4" zoomScale="80" zoomScaleNormal="112" zoomScaleSheetLayoutView="80" workbookViewId="0">
      <selection activeCell="J4" sqref="J4"/>
    </sheetView>
  </sheetViews>
  <sheetFormatPr baseColWidth="10" defaultRowHeight="14.25" x14ac:dyDescent="0.2"/>
  <cols>
    <col min="1" max="1" width="19.7109375" style="54" customWidth="1"/>
    <col min="2" max="2" width="42.5703125" style="54" customWidth="1"/>
    <col min="3" max="3" width="45.42578125" style="54" customWidth="1"/>
    <col min="4" max="4" width="4.28515625" style="54" bestFit="1" customWidth="1"/>
    <col min="5" max="5" width="3.7109375" style="54" bestFit="1" customWidth="1"/>
    <col min="6" max="6" width="5" style="54" bestFit="1" customWidth="1"/>
    <col min="7" max="7" width="4.7109375" style="54" bestFit="1" customWidth="1"/>
    <col min="8" max="8" width="4" style="54" bestFit="1" customWidth="1"/>
    <col min="9" max="9" width="3.42578125" style="54" bestFit="1" customWidth="1"/>
    <col min="10" max="10" width="4.42578125" style="54" bestFit="1" customWidth="1"/>
    <col min="11" max="11" width="4.28515625" style="54" bestFit="1" customWidth="1"/>
    <col min="12" max="12" width="4.5703125" style="54" bestFit="1" customWidth="1"/>
    <col min="13" max="13" width="2" style="54" customWidth="1"/>
    <col min="14" max="14" width="4.5703125" style="54" hidden="1" customWidth="1"/>
    <col min="15" max="16384" width="11.42578125" style="54"/>
  </cols>
  <sheetData>
    <row r="1" spans="1:17" x14ac:dyDescent="0.2">
      <c r="D1" s="1"/>
    </row>
    <row r="2" spans="1:17" x14ac:dyDescent="0.2">
      <c r="D2" s="1"/>
    </row>
    <row r="3" spans="1:17" x14ac:dyDescent="0.2">
      <c r="D3" s="1"/>
    </row>
    <row r="4" spans="1:17" x14ac:dyDescent="0.2">
      <c r="D4" s="1"/>
    </row>
    <row r="5" spans="1:17" x14ac:dyDescent="0.2">
      <c r="D5" s="1"/>
    </row>
    <row r="7" spans="1:17" ht="15.75" x14ac:dyDescent="0.25">
      <c r="A7" s="76" t="s">
        <v>0</v>
      </c>
      <c r="B7" s="76"/>
      <c r="C7" s="76"/>
      <c r="G7" s="55"/>
      <c r="H7" s="55"/>
      <c r="I7" s="55"/>
      <c r="J7" s="55"/>
    </row>
    <row r="8" spans="1:17" ht="15.75" customHeight="1" x14ac:dyDescent="0.25">
      <c r="A8" s="76" t="s">
        <v>1</v>
      </c>
      <c r="B8" s="76"/>
      <c r="C8" s="76"/>
      <c r="G8" s="56"/>
      <c r="H8" s="56"/>
      <c r="I8" s="56"/>
      <c r="J8" s="56"/>
    </row>
    <row r="9" spans="1:17" ht="15.75" customHeight="1" x14ac:dyDescent="0.25">
      <c r="A9" s="76" t="s">
        <v>2</v>
      </c>
      <c r="B9" s="76"/>
      <c r="C9" s="76"/>
      <c r="G9" s="56"/>
      <c r="H9" s="56"/>
      <c r="I9" s="56"/>
      <c r="J9" s="56"/>
    </row>
    <row r="10" spans="1:17" ht="15.75" x14ac:dyDescent="0.25">
      <c r="A10" s="83" t="s">
        <v>44</v>
      </c>
      <c r="B10" s="83"/>
      <c r="C10" s="83"/>
      <c r="G10" s="56"/>
      <c r="H10" s="56"/>
      <c r="I10" s="56"/>
      <c r="J10" s="56"/>
    </row>
    <row r="11" spans="1:17" ht="18.75" x14ac:dyDescent="0.2">
      <c r="A11" s="57" t="s">
        <v>3</v>
      </c>
      <c r="B11" s="58" t="s">
        <v>31</v>
      </c>
      <c r="C11" s="59" t="s">
        <v>32</v>
      </c>
      <c r="P11" s="60"/>
      <c r="Q11" s="60"/>
    </row>
    <row r="12" spans="1:17" ht="15" x14ac:dyDescent="0.2">
      <c r="A12" s="61" t="s">
        <v>6</v>
      </c>
      <c r="B12" s="62">
        <f>SUM(B13:B24)</f>
        <v>3</v>
      </c>
      <c r="C12" s="63">
        <f>SUM(C13:C24)</f>
        <v>42</v>
      </c>
      <c r="F12" s="60"/>
      <c r="G12" s="60"/>
    </row>
    <row r="13" spans="1:17" x14ac:dyDescent="0.2">
      <c r="A13" s="50" t="s">
        <v>10</v>
      </c>
      <c r="B13" s="46">
        <v>0</v>
      </c>
      <c r="C13" s="15">
        <v>0</v>
      </c>
    </row>
    <row r="14" spans="1:17" x14ac:dyDescent="0.2">
      <c r="A14" s="50" t="s">
        <v>12</v>
      </c>
      <c r="B14" s="46">
        <v>0</v>
      </c>
      <c r="C14" s="15">
        <v>0</v>
      </c>
    </row>
    <row r="15" spans="1:17" x14ac:dyDescent="0.2">
      <c r="A15" s="50" t="s">
        <v>11</v>
      </c>
      <c r="B15" s="46">
        <v>0</v>
      </c>
      <c r="C15" s="15">
        <v>0</v>
      </c>
    </row>
    <row r="16" spans="1:17" x14ac:dyDescent="0.2">
      <c r="A16" s="50" t="s">
        <v>13</v>
      </c>
      <c r="B16" s="46">
        <v>0</v>
      </c>
      <c r="C16" s="15">
        <v>0</v>
      </c>
    </row>
    <row r="17" spans="1:14" x14ac:dyDescent="0.2">
      <c r="A17" s="50" t="s">
        <v>23</v>
      </c>
      <c r="B17" s="46">
        <v>0</v>
      </c>
      <c r="C17" s="15">
        <v>0</v>
      </c>
    </row>
    <row r="18" spans="1:14" x14ac:dyDescent="0.2">
      <c r="A18" s="50" t="s">
        <v>24</v>
      </c>
      <c r="B18" s="46">
        <v>1</v>
      </c>
      <c r="C18" s="15">
        <v>10</v>
      </c>
    </row>
    <row r="19" spans="1:14" x14ac:dyDescent="0.2">
      <c r="A19" s="50" t="s">
        <v>25</v>
      </c>
      <c r="B19" s="46">
        <v>1</v>
      </c>
      <c r="C19" s="15">
        <v>8</v>
      </c>
    </row>
    <row r="20" spans="1:14" x14ac:dyDescent="0.2">
      <c r="A20" s="50" t="s">
        <v>26</v>
      </c>
      <c r="B20" s="46">
        <v>0</v>
      </c>
      <c r="C20" s="15">
        <v>0</v>
      </c>
    </row>
    <row r="21" spans="1:14" x14ac:dyDescent="0.2">
      <c r="A21" s="50" t="s">
        <v>27</v>
      </c>
      <c r="B21" s="46">
        <v>0</v>
      </c>
      <c r="C21" s="15">
        <v>0</v>
      </c>
    </row>
    <row r="22" spans="1:14" x14ac:dyDescent="0.2">
      <c r="A22" s="50" t="s">
        <v>28</v>
      </c>
      <c r="B22" s="46">
        <v>0</v>
      </c>
      <c r="C22" s="15">
        <v>0</v>
      </c>
    </row>
    <row r="23" spans="1:14" x14ac:dyDescent="0.2">
      <c r="A23" s="50" t="s">
        <v>29</v>
      </c>
      <c r="B23" s="46">
        <v>0</v>
      </c>
      <c r="C23" s="15">
        <v>0</v>
      </c>
    </row>
    <row r="24" spans="1:14" x14ac:dyDescent="0.2">
      <c r="A24" s="24" t="s">
        <v>38</v>
      </c>
      <c r="B24" s="25">
        <v>1</v>
      </c>
      <c r="C24" s="26">
        <v>24</v>
      </c>
    </row>
    <row r="25" spans="1:14" ht="8.25" customHeight="1" x14ac:dyDescent="0.2">
      <c r="A25" s="86" t="s">
        <v>33</v>
      </c>
      <c r="B25" s="86"/>
      <c r="C25" s="86"/>
      <c r="L25" s="64"/>
      <c r="M25" s="64"/>
      <c r="N25" s="64"/>
    </row>
    <row r="26" spans="1:14" x14ac:dyDescent="0.2">
      <c r="A26" s="86"/>
      <c r="B26" s="86"/>
      <c r="C26" s="86"/>
    </row>
    <row r="27" spans="1:14" ht="15.75" customHeight="1" x14ac:dyDescent="0.2">
      <c r="A27" s="86"/>
      <c r="B27" s="86"/>
      <c r="C27" s="86"/>
    </row>
    <row r="28" spans="1:14" ht="23.25" customHeight="1" x14ac:dyDescent="0.2">
      <c r="A28" s="86" t="s">
        <v>43</v>
      </c>
      <c r="B28" s="86"/>
      <c r="C28" s="86"/>
    </row>
    <row r="29" spans="1:14" ht="13.5" customHeight="1" x14ac:dyDescent="0.2">
      <c r="A29" s="74" t="s">
        <v>42</v>
      </c>
      <c r="B29" s="74"/>
      <c r="C29" s="74"/>
    </row>
    <row r="30" spans="1:14" ht="13.5" customHeight="1" x14ac:dyDescent="0.2">
      <c r="A30" s="53"/>
      <c r="B30" s="53"/>
      <c r="C30" s="53"/>
    </row>
    <row r="31" spans="1:14" ht="13.5" customHeight="1" x14ac:dyDescent="0.2">
      <c r="A31" s="53"/>
      <c r="B31" s="53"/>
      <c r="C31" s="53"/>
    </row>
    <row r="32" spans="1:14" ht="15" customHeight="1" x14ac:dyDescent="0.2">
      <c r="A32" s="17"/>
      <c r="B32" s="17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50" spans="1:13" x14ac:dyDescent="0.2">
      <c r="A50" s="85" t="s">
        <v>42</v>
      </c>
      <c r="B50" s="85"/>
      <c r="C50" s="85"/>
    </row>
    <row r="51" spans="1:13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9" spans="1:13" x14ac:dyDescent="0.2">
      <c r="C59" s="65"/>
    </row>
    <row r="66" spans="1:1" x14ac:dyDescent="0.2">
      <c r="A66" s="66"/>
    </row>
    <row r="67" spans="1:1" x14ac:dyDescent="0.2">
      <c r="A67" s="66"/>
    </row>
    <row r="68" spans="1:1" x14ac:dyDescent="0.2">
      <c r="A68" s="66"/>
    </row>
    <row r="69" spans="1:1" x14ac:dyDescent="0.2">
      <c r="A69" s="66"/>
    </row>
    <row r="70" spans="1:1" x14ac:dyDescent="0.2">
      <c r="A70" s="66"/>
    </row>
    <row r="71" spans="1:1" x14ac:dyDescent="0.2">
      <c r="A71" s="66"/>
    </row>
    <row r="72" spans="1:1" x14ac:dyDescent="0.2">
      <c r="A72" s="66"/>
    </row>
    <row r="73" spans="1:1" x14ac:dyDescent="0.2">
      <c r="A73" s="66"/>
    </row>
  </sheetData>
  <mergeCells count="10">
    <mergeCell ref="A29:C29"/>
    <mergeCell ref="A50:C50"/>
    <mergeCell ref="A51:B51"/>
    <mergeCell ref="C51:M51"/>
    <mergeCell ref="A7:C7"/>
    <mergeCell ref="A8:C8"/>
    <mergeCell ref="A9:C9"/>
    <mergeCell ref="A10:C10"/>
    <mergeCell ref="A25:C27"/>
    <mergeCell ref="A28:C28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73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 2023</vt:lpstr>
      <vt:lpstr> 2024</vt:lpstr>
      <vt:lpstr>' 2023'!Área_de_impresión</vt:lpstr>
      <vt:lpstr>' 2024'!Área_de_impresión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2024-01-09T14:36:27Z</cp:lastPrinted>
  <dcterms:created xsi:type="dcterms:W3CDTF">2016-05-20T19:25:36Z</dcterms:created>
  <dcterms:modified xsi:type="dcterms:W3CDTF">2024-04-11T13:44:28Z</dcterms:modified>
</cp:coreProperties>
</file>