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\\storagesrv\Archivos Temporales\DET\Publicar\Excel_Est_Inst_Ene_marzo_2024\"/>
    </mc:Choice>
  </mc:AlternateContent>
  <xr:revisionPtr revIDLastSave="0" documentId="13_ncr:1_{40ABDE23-FB01-4FC5-B711-A821302467C7}" xr6:coauthVersionLast="36" xr6:coauthVersionMax="36" xr10:uidLastSave="{00000000-0000-0000-0000-000000000000}"/>
  <bookViews>
    <workbookView xWindow="0" yWindow="0" windowWidth="5025" windowHeight="5025" tabRatio="939" firstSheet="1" activeTab="9" xr2:uid="{00000000-000D-0000-FFFF-FFFF00000000}"/>
  </bookViews>
  <sheets>
    <sheet name="2015" sheetId="2" r:id="rId1"/>
    <sheet name="2016" sheetId="5" r:id="rId2"/>
    <sheet name="2017" sheetId="9" r:id="rId3"/>
    <sheet name="2018" sheetId="13" r:id="rId4"/>
    <sheet name="2019" sheetId="17" r:id="rId5"/>
    <sheet name="2020" sheetId="21" r:id="rId6"/>
    <sheet name="2021" sheetId="25" r:id="rId7"/>
    <sheet name="2022" sheetId="28" r:id="rId8"/>
    <sheet name="2023" sheetId="32" r:id="rId9"/>
    <sheet name="2024" sheetId="31" r:id="rId10"/>
  </sheets>
  <externalReferences>
    <externalReference r:id="rId11"/>
  </externalReferences>
  <definedNames>
    <definedName name="_xlnm.Print_Area" localSheetId="1">'2016'!$A$1:$N$50</definedName>
    <definedName name="_xlnm.Print_Area" localSheetId="2">'2017'!$A$1:$N$50</definedName>
    <definedName name="_xlnm.Print_Area" localSheetId="3">'2018'!$A$1:$N$51</definedName>
    <definedName name="_xlnm.Print_Area" localSheetId="4">'2019'!$A$1:$N$51</definedName>
    <definedName name="_xlnm.Print_Area" localSheetId="5">'2020'!$A$1:$H$45</definedName>
    <definedName name="_xlnm.Print_Area" localSheetId="6">'2021'!$A$1:$J$42</definedName>
    <definedName name="_xlnm.Print_Area" localSheetId="7">'2022'!$A$1:$H$37</definedName>
    <definedName name="_xlnm.Print_Area" localSheetId="8">'2023'!$A$1:$G$37</definedName>
    <definedName name="_xlnm.Print_Area" localSheetId="9">'2024'!$A$1:$D$35</definedName>
    <definedName name="PROCESOS">'[1]Catálogo de procesos'!$E$9:$E$30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32" l="1"/>
  <c r="C14" i="32" l="1"/>
  <c r="C13" i="32" s="1"/>
  <c r="G13" i="32"/>
  <c r="F13" i="32"/>
  <c r="E13" i="32"/>
  <c r="D13" i="32"/>
  <c r="C14" i="31" l="1"/>
  <c r="D13" i="31"/>
  <c r="C13" i="31" l="1"/>
  <c r="C16" i="28" l="1"/>
  <c r="C17" i="28"/>
  <c r="F15" i="28"/>
  <c r="G15" i="28"/>
  <c r="E15" i="28"/>
  <c r="D15" i="28"/>
  <c r="C15" i="28" s="1"/>
  <c r="E15" i="25" l="1"/>
  <c r="D15" i="25"/>
  <c r="C23" i="25"/>
  <c r="C17" i="25"/>
  <c r="C18" i="25"/>
  <c r="C19" i="25"/>
  <c r="C20" i="25"/>
  <c r="C21" i="25"/>
  <c r="C22" i="25"/>
  <c r="C16" i="25"/>
  <c r="C15" i="25" l="1"/>
  <c r="C24" i="21" l="1"/>
  <c r="C25" i="21"/>
  <c r="C26" i="21"/>
  <c r="C22" i="21"/>
  <c r="C23" i="21"/>
  <c r="C21" i="21" l="1"/>
  <c r="C20" i="21"/>
  <c r="C19" i="21"/>
  <c r="C18" i="21"/>
  <c r="C17" i="21"/>
  <c r="C16" i="21"/>
  <c r="G15" i="21"/>
  <c r="E15" i="21"/>
  <c r="D15" i="21"/>
  <c r="C15" i="21" l="1"/>
  <c r="C18" i="17" l="1"/>
  <c r="C28" i="17"/>
  <c r="C26" i="17"/>
  <c r="C31" i="17"/>
  <c r="C22" i="17"/>
  <c r="C25" i="17"/>
  <c r="C20" i="17"/>
  <c r="C30" i="17"/>
  <c r="C29" i="17"/>
  <c r="C27" i="17"/>
  <c r="C24" i="17"/>
  <c r="C23" i="17"/>
  <c r="C21" i="17"/>
  <c r="C19" i="17"/>
  <c r="C17" i="17"/>
  <c r="C16" i="17"/>
  <c r="G15" i="17"/>
  <c r="F15" i="17"/>
  <c r="E15" i="17"/>
  <c r="D15" i="17"/>
  <c r="C15" i="17" l="1"/>
  <c r="C29" i="13" l="1"/>
  <c r="C30" i="13"/>
  <c r="C31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G15" i="13"/>
  <c r="F15" i="13"/>
  <c r="E15" i="13"/>
  <c r="D15" i="13"/>
  <c r="C15" i="13" l="1"/>
  <c r="C30" i="9" l="1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G15" i="9"/>
  <c r="F15" i="9"/>
  <c r="E15" i="9"/>
  <c r="D15" i="9"/>
  <c r="C15" i="9" l="1"/>
  <c r="C26" i="5" l="1"/>
  <c r="C25" i="5"/>
  <c r="C24" i="5"/>
  <c r="C30" i="5" l="1"/>
  <c r="C29" i="5"/>
  <c r="C28" i="5"/>
  <c r="C27" i="5"/>
  <c r="C23" i="5"/>
  <c r="C22" i="5"/>
  <c r="C21" i="5"/>
  <c r="C20" i="5"/>
  <c r="C19" i="5"/>
  <c r="C18" i="5"/>
  <c r="C17" i="5"/>
  <c r="C16" i="5"/>
  <c r="G15" i="5"/>
  <c r="F15" i="5"/>
  <c r="E15" i="5"/>
  <c r="D15" i="5"/>
  <c r="C15" i="5" l="1"/>
</calcChain>
</file>

<file path=xl/sharedStrings.xml><?xml version="1.0" encoding="utf-8"?>
<sst xmlns="http://schemas.openxmlformats.org/spreadsheetml/2006/main" count="259" uniqueCount="59">
  <si>
    <t>Cuadro 3_002</t>
  </si>
  <si>
    <t>Superintendencia de Salud y Riesgos Laborales</t>
  </si>
  <si>
    <t xml:space="preserve">Auditorías por Proceso del Sistema de Gestión según mes de Realización. </t>
  </si>
  <si>
    <t>Auditorías</t>
  </si>
  <si>
    <t xml:space="preserve">Procesos </t>
  </si>
  <si>
    <t>Enero-Marzo</t>
  </si>
  <si>
    <t>Total</t>
  </si>
  <si>
    <t>Control de Gestión</t>
  </si>
  <si>
    <t>Provisión y Mantenimiento de Sistemas de Información</t>
  </si>
  <si>
    <t>Gestión Humana</t>
  </si>
  <si>
    <t>Medición, Análisis y Mejora</t>
  </si>
  <si>
    <t>Administrativo</t>
  </si>
  <si>
    <t>Atención al Usuario</t>
  </si>
  <si>
    <t>Auditoría Externa ISO 9001_Certificación</t>
  </si>
  <si>
    <t>Fuente: SISALRIL. A partir del seguimiento de Auditorías de la DPCI</t>
  </si>
  <si>
    <t>Fuente: SISALRIL. A partir del seguimiento de auditorías del SG.</t>
  </si>
  <si>
    <t>Nota: El Sistema de Gestión (SG) se refiere al conjunto de actividades que desarrolla la Superintendencia para gestionar sus procesos; este vela por el cumplimiento de las leyes y regulaciones nacionales así como las normas de estándares internacionales implementadas (ISO 9001 e ISO 27001) o de interés de la institución.</t>
  </si>
  <si>
    <t>Abril-Junio</t>
  </si>
  <si>
    <t>Julio-Septiembre</t>
  </si>
  <si>
    <t>Octubre-Diciembre</t>
  </si>
  <si>
    <t>Supervisión y Vigilancia</t>
  </si>
  <si>
    <t>Control y Fiscalización</t>
  </si>
  <si>
    <t>Control de Subsidios</t>
  </si>
  <si>
    <t>Regulación</t>
  </si>
  <si>
    <t>Asesoria Legal</t>
  </si>
  <si>
    <t>Comunicación y Relaciones Públicas</t>
  </si>
  <si>
    <t>Análisis y Estudios de Riesgos de SFS y SRL</t>
  </si>
  <si>
    <t>Control de Documentos</t>
  </si>
  <si>
    <t>Auditoría Externa ISO 9001_Seguimiento</t>
  </si>
  <si>
    <t>Auditoría Externa ISO 27001_Certificación</t>
  </si>
  <si>
    <t>Nota: El Sistema de Gestión, se refiere al Sistema de Gestión de la Superintendencia que incluye las normas ISO 9001 e ISO 27001.</t>
  </si>
  <si>
    <t>Fuente: SISALRIL. A partir del seguimiento de Auditorías de la DPCI.</t>
  </si>
  <si>
    <t xml:space="preserve">Auditorías por Proceso del Sistema de Gestión según trimestre de Realización. </t>
  </si>
  <si>
    <t>Año: 2016</t>
  </si>
  <si>
    <t xml:space="preserve">                                      Fuente: SISALRIL. A partir del seguimiento de auditorías del SG.</t>
  </si>
  <si>
    <t>Auditoría Externa ISO 27001_Seguimiento</t>
  </si>
  <si>
    <t>Año: 2017</t>
  </si>
  <si>
    <t>Año: 2018</t>
  </si>
  <si>
    <t>Año: 2019</t>
  </si>
  <si>
    <t>Nota: El Sistema de Gestión (SG) se refiere al conjunto de actividades que desarrolla la Superintendencia para gestionar sus procesos; este vela por el cumplimiento de las leyes y regulaciones nacionales así como las normas de estándares internacionales implementadas (ISO 9001 e ISO 27001) o de interés de la institución. no se hicieron auditorias en el trimestre Julio-Septiembre</t>
  </si>
  <si>
    <r>
      <t>Abril - Junio</t>
    </r>
    <r>
      <rPr>
        <b/>
        <vertAlign val="superscript"/>
        <sz val="12"/>
        <color theme="0"/>
        <rFont val="Arial"/>
        <family val="2"/>
      </rPr>
      <t>/2</t>
    </r>
  </si>
  <si>
    <t xml:space="preserve">Nota: 2/ En el Trimestre Abril - Junio no se realizaron Auditorias de procesos del sistema de gestión </t>
  </si>
  <si>
    <t>Fuente: SISALRIL. A partir del seguimiento de auditorías del Sistema de gestión.</t>
  </si>
  <si>
    <t>Direccionamiento Estratégico</t>
  </si>
  <si>
    <t>Fuente: SISALRIL. A partir del seguimiento de Auditorías de la DPD</t>
  </si>
  <si>
    <r>
      <t>Octubre - Diciembre</t>
    </r>
    <r>
      <rPr>
        <b/>
        <vertAlign val="superscript"/>
        <sz val="12"/>
        <color theme="0"/>
        <rFont val="Arial"/>
        <family val="2"/>
      </rPr>
      <t xml:space="preserve">/2 </t>
    </r>
  </si>
  <si>
    <t xml:space="preserve">Nota: 2/ En el Trimestre Abril - Junio y Octubre- Diciembre,  no se realizaron Auditorias de procesos del sistema de gestión </t>
  </si>
  <si>
    <t>Año: 2015</t>
  </si>
  <si>
    <t>Año: 2020</t>
  </si>
  <si>
    <t>Año: 2021</t>
  </si>
  <si>
    <t>Año: 2022</t>
  </si>
  <si>
    <t>Año: 2024</t>
  </si>
  <si>
    <t>Año: 2023</t>
  </si>
  <si>
    <r>
      <t>Julio-Septiembre</t>
    </r>
    <r>
      <rPr>
        <b/>
        <vertAlign val="superscript"/>
        <sz val="12"/>
        <color theme="0"/>
        <rFont val="Arial"/>
        <family val="2"/>
      </rPr>
      <t>/2</t>
    </r>
  </si>
  <si>
    <t>Tipo de auditoría</t>
  </si>
  <si>
    <t xml:space="preserve">Auditorías del Sistema de Gestión según trimestre de Realización. </t>
  </si>
  <si>
    <t>Auditoría Externa ISO 27001_RE-Certificación</t>
  </si>
  <si>
    <t>Auditoría Interna ISO 27001_Seguimiento</t>
  </si>
  <si>
    <t xml:space="preserve">Nota: 2/ Durante los meses de Abril  a Junio y Octubre a Diciembre 2023, no se realizaron Auditorias de procesos del sistema de gestión.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</si>
</sst>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Tahoma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vertAlign val="superscript"/>
      <sz val="12"/>
      <color theme="0"/>
      <name val="Arial"/>
      <family val="2"/>
    </font>
    <font>
      <sz val="10"/>
      <color theme="1"/>
      <name val="Arial"/>
      <family val="2"/>
    </font>
    <font>
      <u/>
      <sz val="12"/>
      <color theme="10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00A4EB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NumberFormat="1"/>
    <xf numFmtId="0" fontId="4" fillId="0" borderId="0" xfId="2" applyFont="1" applyAlignment="1" applyProtection="1"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49" fontId="0" fillId="0" borderId="0" xfId="0" applyNumberFormat="1"/>
    <xf numFmtId="0" fontId="8" fillId="4" borderId="5" xfId="0" applyFont="1" applyFill="1" applyBorder="1" applyAlignment="1">
      <alignment horizontal="center" vertical="center"/>
    </xf>
    <xf numFmtId="3" fontId="1" fillId="4" borderId="6" xfId="1" applyNumberFormat="1" applyFont="1" applyFill="1" applyBorder="1" applyAlignment="1">
      <alignment horizontal="right" vertical="center"/>
    </xf>
    <xf numFmtId="3" fontId="1" fillId="4" borderId="7" xfId="1" applyNumberFormat="1" applyFont="1" applyFill="1" applyBorder="1" applyAlignment="1">
      <alignment horizontal="right" vertical="center"/>
    </xf>
    <xf numFmtId="0" fontId="9" fillId="0" borderId="5" xfId="0" applyFont="1" applyFill="1" applyBorder="1"/>
    <xf numFmtId="3" fontId="1" fillId="5" borderId="6" xfId="1" applyNumberFormat="1" applyFont="1" applyFill="1" applyBorder="1" applyAlignment="1">
      <alignment horizontal="right"/>
    </xf>
    <xf numFmtId="0" fontId="9" fillId="0" borderId="7" xfId="0" applyFont="1" applyFill="1" applyBorder="1"/>
    <xf numFmtId="0" fontId="9" fillId="0" borderId="8" xfId="0" applyFont="1" applyFill="1" applyBorder="1"/>
    <xf numFmtId="3" fontId="1" fillId="5" borderId="9" xfId="1" applyNumberFormat="1" applyFont="1" applyFill="1" applyBorder="1" applyAlignment="1">
      <alignment horizontal="right"/>
    </xf>
    <xf numFmtId="0" fontId="9" fillId="0" borderId="10" xfId="0" applyFont="1" applyFill="1" applyBorder="1"/>
    <xf numFmtId="0" fontId="10" fillId="0" borderId="0" xfId="0" applyNumberFormat="1" applyFont="1" applyBorder="1" applyAlignment="1">
      <alignment horizontal="left" wrapText="1"/>
    </xf>
    <xf numFmtId="164" fontId="11" fillId="0" borderId="0" xfId="1" applyNumberFormat="1" applyFont="1" applyBorder="1" applyAlignment="1">
      <alignment wrapText="1"/>
    </xf>
    <xf numFmtId="0" fontId="3" fillId="0" borderId="0" xfId="2" applyAlignment="1" applyProtection="1"/>
    <xf numFmtId="0" fontId="5" fillId="2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right" vertical="center"/>
    </xf>
    <xf numFmtId="3" fontId="1" fillId="6" borderId="6" xfId="1" applyNumberFormat="1" applyFont="1" applyFill="1" applyBorder="1" applyAlignment="1">
      <alignment horizontal="right"/>
    </xf>
    <xf numFmtId="0" fontId="9" fillId="0" borderId="6" xfId="0" applyFont="1" applyFill="1" applyBorder="1"/>
    <xf numFmtId="3" fontId="1" fillId="6" borderId="9" xfId="1" applyNumberFormat="1" applyFont="1" applyFill="1" applyBorder="1" applyAlignment="1">
      <alignment horizontal="right"/>
    </xf>
    <xf numFmtId="0" fontId="9" fillId="0" borderId="9" xfId="0" applyFont="1" applyFill="1" applyBorder="1"/>
    <xf numFmtId="9" fontId="0" fillId="0" borderId="0" xfId="0" applyNumberFormat="1"/>
    <xf numFmtId="164" fontId="9" fillId="0" borderId="0" xfId="1" applyNumberFormat="1" applyFont="1" applyFill="1" applyBorder="1" applyAlignment="1">
      <alignment horizontal="left" vertical="center" wrapText="1"/>
    </xf>
    <xf numFmtId="164" fontId="12" fillId="0" borderId="0" xfId="1" applyNumberFormat="1" applyFont="1" applyAlignment="1">
      <alignment vertical="center"/>
    </xf>
    <xf numFmtId="3" fontId="1" fillId="4" borderId="18" xfId="1" applyNumberFormat="1" applyFont="1" applyFill="1" applyBorder="1" applyAlignment="1">
      <alignment horizontal="right" vertical="center"/>
    </xf>
    <xf numFmtId="3" fontId="1" fillId="4" borderId="19" xfId="1" applyNumberFormat="1" applyFont="1" applyFill="1" applyBorder="1" applyAlignment="1">
      <alignment horizontal="right" vertical="center"/>
    </xf>
    <xf numFmtId="0" fontId="9" fillId="0" borderId="20" xfId="0" applyFont="1" applyFill="1" applyBorder="1"/>
    <xf numFmtId="0" fontId="9" fillId="0" borderId="21" xfId="0" applyFont="1" applyFill="1" applyBorder="1"/>
    <xf numFmtId="0" fontId="9" fillId="0" borderId="16" xfId="0" applyFont="1" applyFill="1" applyBorder="1"/>
    <xf numFmtId="0" fontId="9" fillId="0" borderId="17" xfId="0" applyFont="1" applyFill="1" applyBorder="1"/>
    <xf numFmtId="3" fontId="1" fillId="4" borderId="11" xfId="1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0" fontId="9" fillId="0" borderId="22" xfId="0" applyFont="1" applyFill="1" applyBorder="1"/>
    <xf numFmtId="3" fontId="0" fillId="0" borderId="0" xfId="0" applyNumberFormat="1"/>
    <xf numFmtId="0" fontId="7" fillId="3" borderId="23" xfId="0" applyFont="1" applyFill="1" applyBorder="1" applyAlignment="1">
      <alignment horizontal="right" vertical="center"/>
    </xf>
    <xf numFmtId="0" fontId="8" fillId="4" borderId="13" xfId="0" applyFont="1" applyFill="1" applyBorder="1" applyAlignment="1">
      <alignment horizontal="center" vertical="center"/>
    </xf>
    <xf numFmtId="3" fontId="1" fillId="4" borderId="24" xfId="1" applyNumberFormat="1" applyFont="1" applyFill="1" applyBorder="1" applyAlignment="1">
      <alignment horizontal="right" vertical="center"/>
    </xf>
    <xf numFmtId="0" fontId="9" fillId="0" borderId="25" xfId="0" applyFont="1" applyFill="1" applyBorder="1"/>
    <xf numFmtId="0" fontId="9" fillId="0" borderId="26" xfId="0" applyFont="1" applyFill="1" applyBorder="1"/>
    <xf numFmtId="3" fontId="1" fillId="5" borderId="27" xfId="1" applyNumberFormat="1" applyFont="1" applyFill="1" applyBorder="1" applyAlignment="1">
      <alignment horizontal="right"/>
    </xf>
    <xf numFmtId="3" fontId="1" fillId="4" borderId="28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Border="1" applyAlignment="1">
      <alignment horizontal="left" vertical="top" wrapText="1"/>
    </xf>
    <xf numFmtId="164" fontId="12" fillId="0" borderId="0" xfId="1" applyNumberFormat="1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14" fillId="0" borderId="5" xfId="0" applyFont="1" applyFill="1" applyBorder="1"/>
    <xf numFmtId="0" fontId="14" fillId="0" borderId="6" xfId="0" applyFont="1" applyFill="1" applyBorder="1"/>
    <xf numFmtId="0" fontId="14" fillId="0" borderId="20" xfId="0" applyFont="1" applyFill="1" applyBorder="1"/>
    <xf numFmtId="0" fontId="14" fillId="0" borderId="26" xfId="0" applyFont="1" applyFill="1" applyBorder="1"/>
    <xf numFmtId="0" fontId="14" fillId="0" borderId="9" xfId="0" applyFont="1" applyFill="1" applyBorder="1"/>
    <xf numFmtId="0" fontId="14" fillId="0" borderId="21" xfId="0" applyFont="1" applyFill="1" applyBorder="1"/>
    <xf numFmtId="0" fontId="10" fillId="0" borderId="0" xfId="0" applyFont="1"/>
    <xf numFmtId="0" fontId="10" fillId="0" borderId="0" xfId="0" applyNumberFormat="1" applyFont="1"/>
    <xf numFmtId="0" fontId="15" fillId="0" borderId="0" xfId="2" applyFont="1" applyAlignment="1" applyProtection="1">
      <protection locked="0"/>
    </xf>
    <xf numFmtId="0" fontId="10" fillId="0" borderId="0" xfId="0" applyNumberFormat="1" applyFont="1" applyBorder="1"/>
    <xf numFmtId="0" fontId="5" fillId="0" borderId="0" xfId="0" applyFont="1" applyAlignment="1"/>
    <xf numFmtId="0" fontId="16" fillId="0" borderId="0" xfId="0" applyNumberFormat="1" applyFont="1"/>
    <xf numFmtId="0" fontId="5" fillId="0" borderId="0" xfId="0" applyFont="1" applyAlignment="1">
      <alignment wrapText="1"/>
    </xf>
    <xf numFmtId="0" fontId="7" fillId="7" borderId="30" xfId="0" applyFont="1" applyFill="1" applyBorder="1" applyAlignment="1">
      <alignment horizontal="right" vertical="center"/>
    </xf>
    <xf numFmtId="0" fontId="7" fillId="7" borderId="30" xfId="0" applyFont="1" applyFill="1" applyBorder="1" applyAlignment="1">
      <alignment horizontal="center" vertical="center"/>
    </xf>
    <xf numFmtId="49" fontId="10" fillId="0" borderId="0" xfId="0" applyNumberFormat="1" applyFont="1"/>
    <xf numFmtId="0" fontId="8" fillId="8" borderId="13" xfId="0" applyFont="1" applyFill="1" applyBorder="1" applyAlignment="1">
      <alignment horizontal="center" vertical="center"/>
    </xf>
    <xf numFmtId="3" fontId="1" fillId="8" borderId="24" xfId="1" applyNumberFormat="1" applyFont="1" applyFill="1" applyBorder="1" applyAlignment="1">
      <alignment horizontal="right" vertical="center"/>
    </xf>
    <xf numFmtId="3" fontId="10" fillId="0" borderId="0" xfId="0" applyNumberFormat="1" applyFont="1"/>
    <xf numFmtId="3" fontId="1" fillId="0" borderId="6" xfId="1" applyNumberFormat="1" applyFont="1" applyFill="1" applyBorder="1" applyAlignment="1">
      <alignment horizontal="right"/>
    </xf>
    <xf numFmtId="164" fontId="12" fillId="0" borderId="0" xfId="1" applyNumberFormat="1" applyFont="1" applyBorder="1" applyAlignment="1">
      <alignment wrapText="1"/>
    </xf>
    <xf numFmtId="164" fontId="12" fillId="0" borderId="0" xfId="1" applyNumberFormat="1" applyFont="1" applyFill="1" applyBorder="1" applyAlignment="1">
      <alignment horizontal="left" vertical="top" wrapText="1"/>
    </xf>
    <xf numFmtId="0" fontId="7" fillId="7" borderId="35" xfId="0" applyFont="1" applyFill="1" applyBorder="1" applyAlignment="1">
      <alignment horizontal="center" vertical="center"/>
    </xf>
    <xf numFmtId="3" fontId="1" fillId="8" borderId="28" xfId="1" applyNumberFormat="1" applyFont="1" applyFill="1" applyBorder="1" applyAlignment="1">
      <alignment horizontal="right" vertical="center"/>
    </xf>
    <xf numFmtId="164" fontId="12" fillId="0" borderId="0" xfId="1" applyNumberFormat="1" applyFont="1" applyAlignment="1">
      <alignment horizontal="center" vertical="center" wrapText="1"/>
    </xf>
    <xf numFmtId="164" fontId="9" fillId="0" borderId="11" xfId="1" applyNumberFormat="1" applyFont="1" applyFill="1" applyBorder="1" applyAlignment="1">
      <alignment horizontal="left" vertical="center" wrapText="1"/>
    </xf>
    <xf numFmtId="164" fontId="9" fillId="0" borderId="0" xfId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3" borderId="1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top" wrapText="1"/>
    </xf>
    <xf numFmtId="164" fontId="12" fillId="0" borderId="0" xfId="1" applyNumberFormat="1" applyFont="1" applyAlignment="1">
      <alignment horizontal="left" vertical="top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left" vertical="top" wrapText="1"/>
    </xf>
    <xf numFmtId="164" fontId="12" fillId="0" borderId="0" xfId="1" applyNumberFormat="1" applyFont="1" applyAlignment="1">
      <alignment horizontal="center" vertical="center"/>
    </xf>
    <xf numFmtId="0" fontId="12" fillId="0" borderId="11" xfId="0" applyNumberFormat="1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164" fontId="12" fillId="0" borderId="0" xfId="1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7" fillId="7" borderId="31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164" fontId="12" fillId="0" borderId="0" xfId="1" applyNumberFormat="1" applyFont="1" applyAlignment="1">
      <alignment horizontal="center" vertical="top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A4EB"/>
      <color rgb="FF003E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100" b="1" i="0" u="none" strike="noStrike" kern="1200" cap="none" spc="0" normalizeH="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Auditorías realizadas por Proceso del Sistema de Gestión. </a:t>
            </a:r>
          </a:p>
          <a:p>
            <a:pPr algn="ctr" rtl="0">
              <a:defRPr lang="en-US" sz="1100" b="1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Año: 2015</a:t>
            </a:r>
          </a:p>
        </c:rich>
      </c:tx>
      <c:layout>
        <c:manualLayout>
          <c:xMode val="edge"/>
          <c:yMode val="edge"/>
          <c:x val="0.19841375718820628"/>
          <c:y val="2.38095312490723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100" b="1" i="0" u="none" strike="noStrike" kern="1200" cap="none" spc="0" normalizeH="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'2015'!$C$14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'2015'!$B$16:$B$31</c:f>
              <c:strCache>
                <c:ptCount val="16"/>
                <c:pt idx="0">
                  <c:v>Control de Gestión</c:v>
                </c:pt>
                <c:pt idx="1">
                  <c:v>Provisión y Mantenimiento de Sistemas de Información</c:v>
                </c:pt>
                <c:pt idx="2">
                  <c:v>Gestión Humana</c:v>
                </c:pt>
                <c:pt idx="3">
                  <c:v>Medición, Análisis y Mejora</c:v>
                </c:pt>
                <c:pt idx="4">
                  <c:v>Administrativo</c:v>
                </c:pt>
                <c:pt idx="5">
                  <c:v>Supervisión y Vigilancia</c:v>
                </c:pt>
                <c:pt idx="6">
                  <c:v>Control y Fiscalización</c:v>
                </c:pt>
                <c:pt idx="7">
                  <c:v>Control de Subsidios</c:v>
                </c:pt>
                <c:pt idx="8">
                  <c:v>Atención al Usuario</c:v>
                </c:pt>
                <c:pt idx="9">
                  <c:v>Regulación</c:v>
                </c:pt>
                <c:pt idx="10">
                  <c:v>Asesoria Legal</c:v>
                </c:pt>
                <c:pt idx="11">
                  <c:v>Comunicación y Relaciones Públicas</c:v>
                </c:pt>
                <c:pt idx="12">
                  <c:v>Análisis y Estudios de Riesgos de SFS y SRL</c:v>
                </c:pt>
                <c:pt idx="13">
                  <c:v>Control de Documentos</c:v>
                </c:pt>
                <c:pt idx="14">
                  <c:v>Auditoría Externa ISO 9001_Seguimiento</c:v>
                </c:pt>
                <c:pt idx="15">
                  <c:v>Auditoría Externa ISO 27001_Certificación</c:v>
                </c:pt>
              </c:strCache>
            </c:strRef>
          </c:cat>
          <c:val>
            <c:numRef>
              <c:f>'2015'!$C$16:$C$31</c:f>
              <c:numCache>
                <c:formatCode>#,##0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7-4730-B069-D982B9979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336880024"/>
        <c:axId val="336885904"/>
      </c:barChart>
      <c:catAx>
        <c:axId val="336880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885904"/>
        <c:crosses val="autoZero"/>
        <c:auto val="1"/>
        <c:lblAlgn val="ctr"/>
        <c:lblOffset val="100"/>
        <c:noMultiLvlLbl val="0"/>
      </c:catAx>
      <c:valAx>
        <c:axId val="336885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880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100" b="1" i="0" u="none" strike="noStrike" kern="1200" cap="none" spc="0" normalizeH="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Auditorías realizadas por Proceso del Sistema de Gestión. </a:t>
            </a:r>
          </a:p>
          <a:p>
            <a:pPr algn="ctr" rtl="0">
              <a:defRPr lang="en-US" sz="1100" b="1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Año 2019</a:t>
            </a:r>
          </a:p>
        </c:rich>
      </c:tx>
      <c:layout>
        <c:manualLayout>
          <c:xMode val="edge"/>
          <c:yMode val="edge"/>
          <c:x val="0.19841375718820628"/>
          <c:y val="2.38095312490723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100" b="1" i="0" u="none" strike="noStrike" kern="1200" cap="none" spc="0" normalizeH="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'2019'!$C$14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'2019'!$B$16:$B$31</c:f>
              <c:strCache>
                <c:ptCount val="16"/>
                <c:pt idx="0">
                  <c:v>Administrativo</c:v>
                </c:pt>
                <c:pt idx="1">
                  <c:v>Análisis y Estudios de Riesgos de SFS y SRL</c:v>
                </c:pt>
                <c:pt idx="2">
                  <c:v>Asesoria Legal</c:v>
                </c:pt>
                <c:pt idx="3">
                  <c:v>Atención al Usuario</c:v>
                </c:pt>
                <c:pt idx="4">
                  <c:v>Auditoría Externa ISO 27001_Seguimiento</c:v>
                </c:pt>
                <c:pt idx="5">
                  <c:v>Auditoría Externa ISO 9001_Certificación</c:v>
                </c:pt>
                <c:pt idx="6">
                  <c:v>Comunicación y Relaciones Públicas</c:v>
                </c:pt>
                <c:pt idx="7">
                  <c:v>Control de Documentos</c:v>
                </c:pt>
                <c:pt idx="8">
                  <c:v>Control de Gestión</c:v>
                </c:pt>
                <c:pt idx="9">
                  <c:v>Control de Subsidios</c:v>
                </c:pt>
                <c:pt idx="10">
                  <c:v>Control y Fiscalización</c:v>
                </c:pt>
                <c:pt idx="11">
                  <c:v>Gestión Humana</c:v>
                </c:pt>
                <c:pt idx="12">
                  <c:v>Medición, Análisis y Mejora</c:v>
                </c:pt>
                <c:pt idx="13">
                  <c:v>Provisión y Mantenimiento de Sistemas de Información</c:v>
                </c:pt>
                <c:pt idx="14">
                  <c:v>Regulación</c:v>
                </c:pt>
                <c:pt idx="15">
                  <c:v>Supervisión y Vigilancia</c:v>
                </c:pt>
              </c:strCache>
            </c:strRef>
          </c:cat>
          <c:val>
            <c:numRef>
              <c:f>'2019'!$C$16:$C$31</c:f>
              <c:numCache>
                <c:formatCode>#,##0</c:formatCode>
                <c:ptCount val="1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5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7B-4D5B-B545-A49C7F609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366556088"/>
        <c:axId val="366559616"/>
      </c:barChart>
      <c:catAx>
        <c:axId val="3665560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559616"/>
        <c:crosses val="autoZero"/>
        <c:auto val="1"/>
        <c:lblAlgn val="ctr"/>
        <c:lblOffset val="100"/>
        <c:noMultiLvlLbl val="0"/>
      </c:catAx>
      <c:valAx>
        <c:axId val="366559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556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Auditorías realizadas por proceso del Sistema de Gestión. </a:t>
            </a:r>
          </a:p>
          <a:p>
            <a:pPr>
              <a:defRPr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2020</a:t>
            </a:r>
          </a:p>
        </c:rich>
      </c:tx>
      <c:layout>
        <c:manualLayout>
          <c:xMode val="edge"/>
          <c:yMode val="edge"/>
          <c:x val="0.31599739067429022"/>
          <c:y val="2.86310998597545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'2020'!$C$14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'2020'!$B$16:$B$27</c:f>
              <c:strCache>
                <c:ptCount val="12"/>
                <c:pt idx="0">
                  <c:v>Atención al Usuario</c:v>
                </c:pt>
                <c:pt idx="1">
                  <c:v>Auditoría Externa ISO 9001_Seguimiento</c:v>
                </c:pt>
                <c:pt idx="2">
                  <c:v>Auditoría Externa ISO 27001_Seguimiento</c:v>
                </c:pt>
                <c:pt idx="3">
                  <c:v>Control de Documentos</c:v>
                </c:pt>
                <c:pt idx="4">
                  <c:v>Control de Gestión</c:v>
                </c:pt>
                <c:pt idx="5">
                  <c:v>Gestión Humana</c:v>
                </c:pt>
                <c:pt idx="6">
                  <c:v>Análisis y Estudios de Riesgos de SFS y SRL</c:v>
                </c:pt>
                <c:pt idx="7">
                  <c:v>Provisión y Mantenimiento de Sistemas de Información</c:v>
                </c:pt>
                <c:pt idx="8">
                  <c:v>Medición, Análisis y Mejora</c:v>
                </c:pt>
                <c:pt idx="9">
                  <c:v>Supervisión y Vigilancia</c:v>
                </c:pt>
                <c:pt idx="10">
                  <c:v>Control y Fiscalización</c:v>
                </c:pt>
                <c:pt idx="11">
                  <c:v>Regulación</c:v>
                </c:pt>
              </c:strCache>
            </c:strRef>
          </c:cat>
          <c:val>
            <c:numRef>
              <c:f>'2020'!$C$16:$C$27</c:f>
              <c:numCache>
                <c:formatCode>#,##0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7-4374-BA5D-E1085E172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365343136"/>
        <c:axId val="365343528"/>
      </c:barChart>
      <c:catAx>
        <c:axId val="365343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343528"/>
        <c:crosses val="autoZero"/>
        <c:auto val="1"/>
        <c:lblAlgn val="ctr"/>
        <c:lblOffset val="100"/>
        <c:noMultiLvlLbl val="0"/>
      </c:catAx>
      <c:valAx>
        <c:axId val="3653435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crossAx val="36534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-2520000"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Auditorías realizadas por proceso del Sistema de Gestión. </a:t>
            </a:r>
          </a:p>
          <a:p>
            <a:pPr>
              <a:defRPr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2021</a:t>
            </a:r>
          </a:p>
        </c:rich>
      </c:tx>
      <c:layout>
        <c:manualLayout>
          <c:xMode val="edge"/>
          <c:yMode val="edge"/>
          <c:x val="0.26670822073813094"/>
          <c:y val="2.86310998597545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'2021'!$C$14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'2021'!$B$16:$B$23</c:f>
              <c:strCache>
                <c:ptCount val="8"/>
                <c:pt idx="0">
                  <c:v>Regulación</c:v>
                </c:pt>
                <c:pt idx="1">
                  <c:v>Supervisión y Vigilancia</c:v>
                </c:pt>
                <c:pt idx="2">
                  <c:v>Control y Fiscalización</c:v>
                </c:pt>
                <c:pt idx="3">
                  <c:v>Control de Subsidios</c:v>
                </c:pt>
                <c:pt idx="4">
                  <c:v>Atención al Usuario</c:v>
                </c:pt>
                <c:pt idx="5">
                  <c:v>Asesoria Legal</c:v>
                </c:pt>
                <c:pt idx="6">
                  <c:v>Auditoría Externa ISO 9001_Seguimiento</c:v>
                </c:pt>
                <c:pt idx="7">
                  <c:v>Auditoría Externa ISO 27001_Certificación</c:v>
                </c:pt>
              </c:strCache>
            </c:strRef>
          </c:cat>
          <c:val>
            <c:numRef>
              <c:f>'2021'!$C$16:$C$23</c:f>
              <c:numCache>
                <c:formatCode>#,##0</c:formatCode>
                <c:ptCount val="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0-4468-946E-2E78D9260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366559224"/>
        <c:axId val="365342744"/>
      </c:barChart>
      <c:catAx>
        <c:axId val="366559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342744"/>
        <c:crosses val="autoZero"/>
        <c:auto val="1"/>
        <c:lblAlgn val="ctr"/>
        <c:lblOffset val="100"/>
        <c:noMultiLvlLbl val="0"/>
      </c:catAx>
      <c:valAx>
        <c:axId val="3653427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crossAx val="366559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-2520000"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Auditorías realizadas por proceso del Sistema de Gestión. </a:t>
            </a:r>
          </a:p>
          <a:p>
            <a:pPr>
              <a:defRPr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2022</a:t>
            </a:r>
          </a:p>
        </c:rich>
      </c:tx>
      <c:layout>
        <c:manualLayout>
          <c:xMode val="edge"/>
          <c:yMode val="edge"/>
          <c:x val="0.26670822073813094"/>
          <c:y val="2.86310998597545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'2022'!$C$14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'2022'!$B$16:$B$18</c:f>
              <c:strCache>
                <c:ptCount val="3"/>
                <c:pt idx="0">
                  <c:v>Auditoría Externa ISO 9001_Seguimiento</c:v>
                </c:pt>
                <c:pt idx="1">
                  <c:v>Auditoría Externa ISO 27001_Seguimiento</c:v>
                </c:pt>
                <c:pt idx="2">
                  <c:v>Direccionamiento Estratégico</c:v>
                </c:pt>
              </c:strCache>
            </c:strRef>
          </c:cat>
          <c:val>
            <c:numRef>
              <c:f>'2022'!$C$16:$C$18</c:f>
              <c:numCache>
                <c:formatCode>#,##0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9-45B8-B496-EF8EDCE47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365343136"/>
        <c:axId val="365343528"/>
      </c:barChart>
      <c:catAx>
        <c:axId val="365343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343528"/>
        <c:crosses val="autoZero"/>
        <c:auto val="1"/>
        <c:lblAlgn val="ctr"/>
        <c:lblOffset val="100"/>
        <c:noMultiLvlLbl val="0"/>
      </c:catAx>
      <c:valAx>
        <c:axId val="3653435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crossAx val="36534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-2520000"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Auditorías realizadas por proceso del Sistema de Gestión. </a:t>
            </a:r>
          </a:p>
          <a:p>
            <a:pPr>
              <a:defRPr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2023</a:t>
            </a:r>
          </a:p>
        </c:rich>
      </c:tx>
      <c:layout>
        <c:manualLayout>
          <c:xMode val="edge"/>
          <c:yMode val="edge"/>
          <c:x val="8.6497085243807378E-2"/>
          <c:y val="2.86311383187078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'2023'!$C$12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003EA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049-414D-BB5E-6D8947390A1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049-414D-BB5E-6D8947390A1F}"/>
              </c:ext>
            </c:extLst>
          </c:dPt>
          <c:dPt>
            <c:idx val="2"/>
            <c:bubble3D val="0"/>
            <c:spPr>
              <a:solidFill>
                <a:srgbClr val="00A4E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049-414D-BB5E-6D8947390A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'2023'!$B$14:$B$16</c:f>
              <c:strCache>
                <c:ptCount val="3"/>
                <c:pt idx="0">
                  <c:v>Auditoría Externa ISO 9001_Seguimiento</c:v>
                </c:pt>
                <c:pt idx="1">
                  <c:v>Auditoría Externa ISO 27001_Seguimiento</c:v>
                </c:pt>
                <c:pt idx="2">
                  <c:v>Auditoría Interna ISO 27001_Seguimiento</c:v>
                </c:pt>
              </c:strCache>
            </c:strRef>
          </c:cat>
          <c:val>
            <c:numRef>
              <c:f>'2023'!$C$14:$C$16</c:f>
              <c:numCache>
                <c:formatCode>#,##0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49-414D-BB5E-6D8947390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-2520000"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Auditorías del Sistema de Gestión </a:t>
            </a:r>
          </a:p>
          <a:p>
            <a:pPr>
              <a:defRPr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2024</a:t>
            </a:r>
          </a:p>
        </c:rich>
      </c:tx>
      <c:layout>
        <c:manualLayout>
          <c:xMode val="edge"/>
          <c:yMode val="edge"/>
          <c:x val="9.8141492307410205E-2"/>
          <c:y val="6.18340854148474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'2024'!$C$12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003EA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2FB-4192-B1B8-14A6FA62EA1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2FB-4192-B1B8-14A6FA62EA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'2024'!$B$14:$B$15</c:f>
              <c:strCache>
                <c:ptCount val="2"/>
                <c:pt idx="0">
                  <c:v>Auditoría Externa ISO 9001_Seguimiento</c:v>
                </c:pt>
                <c:pt idx="1">
                  <c:v>Auditoría Externa ISO 27001_RE-Certificación</c:v>
                </c:pt>
              </c:strCache>
            </c:strRef>
          </c:cat>
          <c:val>
            <c:numRef>
              <c:f>'2024'!$C$14:$C$15</c:f>
              <c:numCache>
                <c:formatCode>#,##0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FB-4192-B1B8-14A6FA62E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-2520000"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>
                <a:latin typeface="Arial" panose="020B0604020202020204" pitchFamily="34" charset="0"/>
                <a:cs typeface="Arial" panose="020B0604020202020204" pitchFamily="34" charset="0"/>
              </a:rPr>
              <a:t>Auditorías realizadas del Sistema de Gestión por mes.</a:t>
            </a:r>
            <a:br>
              <a:rPr lang="es-ES" sz="1100"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s-ES" sz="1100">
                <a:latin typeface="Arial" panose="020B0604020202020204" pitchFamily="34" charset="0"/>
                <a:cs typeface="Arial" panose="020B0604020202020204" pitchFamily="34" charset="0"/>
              </a:rPr>
              <a:t> Año: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'2015'!$D$14:$G$14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'2015'!$D$15:$G$15</c:f>
              <c:numCache>
                <c:formatCode>#,##0</c:formatCode>
                <c:ptCount val="4"/>
                <c:pt idx="0">
                  <c:v>5</c:v>
                </c:pt>
                <c:pt idx="1">
                  <c:v>2</c:v>
                </c:pt>
                <c:pt idx="2">
                  <c:v>14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AA-46AA-B0DD-795743629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cylinder"/>
        <c:axId val="336881200"/>
        <c:axId val="336880416"/>
        <c:axId val="0"/>
      </c:bar3DChart>
      <c:catAx>
        <c:axId val="336881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880416"/>
        <c:crosses val="autoZero"/>
        <c:auto val="1"/>
        <c:lblAlgn val="ctr"/>
        <c:lblOffset val="100"/>
        <c:noMultiLvlLbl val="0"/>
      </c:catAx>
      <c:valAx>
        <c:axId val="33688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88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>
                <a:latin typeface="Arial" panose="020B0604020202020204" pitchFamily="34" charset="0"/>
                <a:cs typeface="Arial" panose="020B0604020202020204" pitchFamily="34" charset="0"/>
              </a:rPr>
              <a:t>Auditorías realizadas del Sistema de Gestión por</a:t>
            </a:r>
            <a:r>
              <a:rPr lang="es-ES" sz="11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ES" sz="1100">
                <a:latin typeface="Arial" panose="020B0604020202020204" pitchFamily="34" charset="0"/>
                <a:cs typeface="Arial" panose="020B0604020202020204" pitchFamily="34" charset="0"/>
              </a:rPr>
              <a:t>mes.</a:t>
            </a:r>
            <a:r>
              <a:rPr lang="es-ES" sz="1100" baseline="0">
                <a:latin typeface="Arial" panose="020B0604020202020204" pitchFamily="34" charset="0"/>
                <a:cs typeface="Arial" panose="020B0604020202020204" pitchFamily="34" charset="0"/>
              </a:rPr>
              <a:t>    </a:t>
            </a:r>
            <a:r>
              <a:rPr lang="es-ES" sz="1100">
                <a:latin typeface="Arial" panose="020B0604020202020204" pitchFamily="34" charset="0"/>
                <a:cs typeface="Arial" panose="020B0604020202020204" pitchFamily="34" charset="0"/>
              </a:rPr>
              <a:t>Año:</a:t>
            </a:r>
            <a:r>
              <a:rPr lang="es-ES" sz="1100" baseline="0">
                <a:latin typeface="Arial" panose="020B0604020202020204" pitchFamily="34" charset="0"/>
                <a:cs typeface="Arial" panose="020B0604020202020204" pitchFamily="34" charset="0"/>
              </a:rPr>
              <a:t> 2016</a:t>
            </a:r>
            <a:endParaRPr lang="es-ES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2212497442148064"/>
          <c:y val="3.03150687033573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'2016'!$D$14:$G$14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'2016'!$D$15:$G$15</c:f>
              <c:numCache>
                <c:formatCode>#,##0</c:formatCode>
                <c:ptCount val="4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8-4CA2-B98A-CE72C1085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cylinder"/>
        <c:axId val="363903000"/>
        <c:axId val="363903392"/>
        <c:axId val="0"/>
      </c:bar3DChart>
      <c:catAx>
        <c:axId val="363903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903392"/>
        <c:crosses val="autoZero"/>
        <c:auto val="1"/>
        <c:lblAlgn val="ctr"/>
        <c:lblOffset val="100"/>
        <c:noMultiLvlLbl val="0"/>
      </c:catAx>
      <c:valAx>
        <c:axId val="36390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903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100" b="1" i="0" u="none" strike="noStrike" kern="1200" cap="none" spc="0" normalizeH="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Auditorías realizadas por Proceso del Sistema de Gestión. </a:t>
            </a:r>
          </a:p>
          <a:p>
            <a:pPr algn="ctr" rtl="0">
              <a:defRPr lang="en-US" sz="1100" b="1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Año: 2016</a:t>
            </a:r>
          </a:p>
        </c:rich>
      </c:tx>
      <c:layout>
        <c:manualLayout>
          <c:xMode val="edge"/>
          <c:yMode val="edge"/>
          <c:x val="0.19841375718820628"/>
          <c:y val="2.38095312490723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100" b="1" i="0" u="none" strike="noStrike" kern="1200" cap="none" spc="0" normalizeH="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'2016'!$C$14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'2016'!$B$16:$B$30</c:f>
              <c:strCache>
                <c:ptCount val="15"/>
                <c:pt idx="0">
                  <c:v>Administrativo</c:v>
                </c:pt>
                <c:pt idx="1">
                  <c:v>Análisis y Estudios de Riesgos de SFS y SRL</c:v>
                </c:pt>
                <c:pt idx="2">
                  <c:v>Asesoria Legal</c:v>
                </c:pt>
                <c:pt idx="3">
                  <c:v>Atención al Usuario</c:v>
                </c:pt>
                <c:pt idx="4">
                  <c:v>Auditoría Externa ISO 9001_Certificación</c:v>
                </c:pt>
                <c:pt idx="5">
                  <c:v>Comunicación y Relaciones Públicas</c:v>
                </c:pt>
                <c:pt idx="6">
                  <c:v>Control de Documentos</c:v>
                </c:pt>
                <c:pt idx="7">
                  <c:v>Control de Gestión</c:v>
                </c:pt>
                <c:pt idx="8">
                  <c:v>Control de Subsidios</c:v>
                </c:pt>
                <c:pt idx="9">
                  <c:v>Control y Fiscalización</c:v>
                </c:pt>
                <c:pt idx="10">
                  <c:v>Gestión Humana</c:v>
                </c:pt>
                <c:pt idx="11">
                  <c:v>Medición, Análisis y Mejora</c:v>
                </c:pt>
                <c:pt idx="12">
                  <c:v>Provisión y Mantenimiento de Sistemas de Información</c:v>
                </c:pt>
                <c:pt idx="13">
                  <c:v>Regulación</c:v>
                </c:pt>
                <c:pt idx="14">
                  <c:v>Supervisión y Vigilancia</c:v>
                </c:pt>
              </c:strCache>
            </c:strRef>
          </c:cat>
          <c:val>
            <c:numRef>
              <c:f>'2016'!$C$16:$C$30</c:f>
              <c:numCache>
                <c:formatCode>#,##0</c:formatCode>
                <c:ptCount val="1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6-4F76-B3AD-850549BE4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363905352"/>
        <c:axId val="363905744"/>
      </c:barChart>
      <c:catAx>
        <c:axId val="3639053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905744"/>
        <c:crosses val="autoZero"/>
        <c:auto val="1"/>
        <c:lblAlgn val="ctr"/>
        <c:lblOffset val="100"/>
        <c:noMultiLvlLbl val="0"/>
      </c:catAx>
      <c:valAx>
        <c:axId val="36390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905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>
                <a:latin typeface="Arial" panose="020B0604020202020204" pitchFamily="34" charset="0"/>
                <a:cs typeface="Arial" panose="020B0604020202020204" pitchFamily="34" charset="0"/>
              </a:rPr>
              <a:t>Auditorías realizadas del Sistema de Gestión por mes. </a:t>
            </a:r>
            <a:r>
              <a:rPr lang="es-ES" sz="11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ES" sz="1100">
                <a:latin typeface="Arial" panose="020B0604020202020204" pitchFamily="34" charset="0"/>
                <a:cs typeface="Arial" panose="020B0604020202020204" pitchFamily="34" charset="0"/>
              </a:rPr>
              <a:t>Año:</a:t>
            </a:r>
            <a:r>
              <a:rPr lang="es-ES" sz="1100" baseline="0">
                <a:latin typeface="Arial" panose="020B0604020202020204" pitchFamily="34" charset="0"/>
                <a:cs typeface="Arial" panose="020B0604020202020204" pitchFamily="34" charset="0"/>
              </a:rPr>
              <a:t> 2017</a:t>
            </a:r>
            <a:endParaRPr lang="es-ES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'2017'!$D$14:$G$14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'2017'!$D$15:$G$15</c:f>
              <c:numCache>
                <c:formatCode>#,##0</c:formatCode>
                <c:ptCount val="4"/>
                <c:pt idx="0">
                  <c:v>12</c:v>
                </c:pt>
                <c:pt idx="1">
                  <c:v>6</c:v>
                </c:pt>
                <c:pt idx="2">
                  <c:v>5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D-41BB-9806-977D46D8A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cylinder"/>
        <c:axId val="365898872"/>
        <c:axId val="365903184"/>
        <c:axId val="0"/>
      </c:bar3DChart>
      <c:catAx>
        <c:axId val="365898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903184"/>
        <c:crosses val="autoZero"/>
        <c:auto val="1"/>
        <c:lblAlgn val="ctr"/>
        <c:lblOffset val="100"/>
        <c:noMultiLvlLbl val="0"/>
      </c:catAx>
      <c:valAx>
        <c:axId val="36590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898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100" b="1" i="0" u="none" strike="noStrike" kern="1200" cap="none" spc="0" normalizeH="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Auditorías realizadas por Proceso del Sistema de Gestión. </a:t>
            </a:r>
          </a:p>
          <a:p>
            <a:pPr algn="ctr" rtl="0">
              <a:defRPr lang="en-US" sz="1100" b="1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Año: 2017</a:t>
            </a:r>
          </a:p>
        </c:rich>
      </c:tx>
      <c:layout>
        <c:manualLayout>
          <c:xMode val="edge"/>
          <c:yMode val="edge"/>
          <c:x val="0.19841375718820628"/>
          <c:y val="2.38095312490723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100" b="1" i="0" u="none" strike="noStrike" kern="1200" cap="none" spc="0" normalizeH="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'2017'!$C$14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'2017'!$B$16:$B$30</c:f>
              <c:strCache>
                <c:ptCount val="15"/>
                <c:pt idx="0">
                  <c:v>Administrativo</c:v>
                </c:pt>
                <c:pt idx="1">
                  <c:v>Atención al Usuario</c:v>
                </c:pt>
                <c:pt idx="2">
                  <c:v>Auditoría Externa ISO 27001_Seguimiento</c:v>
                </c:pt>
                <c:pt idx="3">
                  <c:v>Auditoría Externa ISO 9001_Seguimiento</c:v>
                </c:pt>
                <c:pt idx="4">
                  <c:v>Control de Gestión</c:v>
                </c:pt>
                <c:pt idx="5">
                  <c:v>Control de Subsidios</c:v>
                </c:pt>
                <c:pt idx="6">
                  <c:v>Control y Fiscalización</c:v>
                </c:pt>
                <c:pt idx="7">
                  <c:v>Gestión Humana</c:v>
                </c:pt>
                <c:pt idx="8">
                  <c:v>Medición, Análisis y Mejora</c:v>
                </c:pt>
                <c:pt idx="9">
                  <c:v>Provisión y Mantenimiento de Sistemas de Información</c:v>
                </c:pt>
                <c:pt idx="10">
                  <c:v>Regulación</c:v>
                </c:pt>
                <c:pt idx="11">
                  <c:v>Supervisión y Vigilancia</c:v>
                </c:pt>
                <c:pt idx="12">
                  <c:v>Comunicación y Relaciones Públicas</c:v>
                </c:pt>
                <c:pt idx="13">
                  <c:v>Análisis y Estudios de Riesgos de SFS y SRL</c:v>
                </c:pt>
                <c:pt idx="14">
                  <c:v>Control de Documentos</c:v>
                </c:pt>
              </c:strCache>
            </c:strRef>
          </c:cat>
          <c:val>
            <c:numRef>
              <c:f>'2017'!$C$16:$C$30</c:f>
              <c:numCache>
                <c:formatCode>#,##0</c:formatCode>
                <c:ptCount val="15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7-4EB5-A341-0FC17011B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365896128"/>
        <c:axId val="365896520"/>
      </c:barChart>
      <c:catAx>
        <c:axId val="3658961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896520"/>
        <c:crosses val="autoZero"/>
        <c:auto val="1"/>
        <c:lblAlgn val="ctr"/>
        <c:lblOffset val="100"/>
        <c:noMultiLvlLbl val="0"/>
      </c:catAx>
      <c:valAx>
        <c:axId val="365896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89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>
                <a:latin typeface="Arial" panose="020B0604020202020204" pitchFamily="34" charset="0"/>
                <a:cs typeface="Arial" panose="020B0604020202020204" pitchFamily="34" charset="0"/>
              </a:rPr>
              <a:t>Auditorías realizadas del Sistema de Gestión por mes. </a:t>
            </a:r>
          </a:p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100">
                <a:latin typeface="Arial" panose="020B0604020202020204" pitchFamily="34" charset="0"/>
                <a:cs typeface="Arial" panose="020B0604020202020204" pitchFamily="34" charset="0"/>
              </a:rPr>
              <a:t>Año:</a:t>
            </a:r>
            <a:r>
              <a:rPr lang="es-ES" sz="1100" baseline="0">
                <a:latin typeface="Arial" panose="020B0604020202020204" pitchFamily="34" charset="0"/>
                <a:cs typeface="Arial" panose="020B0604020202020204" pitchFamily="34" charset="0"/>
              </a:rPr>
              <a:t> 2018</a:t>
            </a:r>
            <a:endParaRPr lang="es-ES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'2018'!$D$14:$G$14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'2018'!$D$15:$G$15</c:f>
              <c:numCache>
                <c:formatCode>#,##0</c:formatCode>
                <c:ptCount val="4"/>
                <c:pt idx="0">
                  <c:v>9</c:v>
                </c:pt>
                <c:pt idx="1">
                  <c:v>5</c:v>
                </c:pt>
                <c:pt idx="2">
                  <c:v>7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D-4E06-A0BB-95698793D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cylinder"/>
        <c:axId val="365900440"/>
        <c:axId val="365901224"/>
        <c:axId val="0"/>
      </c:bar3DChart>
      <c:catAx>
        <c:axId val="365900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901224"/>
        <c:crosses val="autoZero"/>
        <c:auto val="1"/>
        <c:lblAlgn val="ctr"/>
        <c:lblOffset val="100"/>
        <c:noMultiLvlLbl val="0"/>
      </c:catAx>
      <c:valAx>
        <c:axId val="365901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900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100" b="1" i="0" u="none" strike="noStrike" kern="1200" cap="none" spc="0" normalizeH="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Auditorías realizadas por Proceso del Sistema de Gestión. </a:t>
            </a:r>
          </a:p>
          <a:p>
            <a:pPr algn="ctr" rtl="0">
              <a:defRPr lang="en-US" sz="1100" b="1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Año: 2018</a:t>
            </a:r>
          </a:p>
        </c:rich>
      </c:tx>
      <c:layout>
        <c:manualLayout>
          <c:xMode val="edge"/>
          <c:yMode val="edge"/>
          <c:x val="0.19841375718820628"/>
          <c:y val="2.38095312490723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100" b="1" i="0" u="none" strike="noStrike" kern="1200" cap="none" spc="0" normalizeH="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'2018'!$C$14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'2018'!$B$16:$B$31</c:f>
              <c:strCache>
                <c:ptCount val="16"/>
                <c:pt idx="0">
                  <c:v>Administrativo</c:v>
                </c:pt>
                <c:pt idx="1">
                  <c:v>Análisis y Estudios de Riesgos de SFS y SRL</c:v>
                </c:pt>
                <c:pt idx="2">
                  <c:v>Asesoria Legal</c:v>
                </c:pt>
                <c:pt idx="3">
                  <c:v>Atención al Usuario</c:v>
                </c:pt>
                <c:pt idx="4">
                  <c:v>Auditoría Externa ISO 27001_Certificación</c:v>
                </c:pt>
                <c:pt idx="5">
                  <c:v>Auditoría Externa ISO 9001_Certificación</c:v>
                </c:pt>
                <c:pt idx="6">
                  <c:v>Comunicación y Relaciones Públicas</c:v>
                </c:pt>
                <c:pt idx="7">
                  <c:v>Control de Documentos</c:v>
                </c:pt>
                <c:pt idx="8">
                  <c:v>Control de Gestión</c:v>
                </c:pt>
                <c:pt idx="9">
                  <c:v>Control de Subsidios</c:v>
                </c:pt>
                <c:pt idx="10">
                  <c:v>Control y Fiscalización</c:v>
                </c:pt>
                <c:pt idx="11">
                  <c:v>Gestión Humana</c:v>
                </c:pt>
                <c:pt idx="12">
                  <c:v>Medición, Análisis y Mejora</c:v>
                </c:pt>
                <c:pt idx="13">
                  <c:v>Provisión y Mantenimiento de Sistemas de Información</c:v>
                </c:pt>
                <c:pt idx="14">
                  <c:v>Regulación</c:v>
                </c:pt>
                <c:pt idx="15">
                  <c:v>Supervisión y Vigilancia</c:v>
                </c:pt>
              </c:strCache>
            </c:strRef>
          </c:cat>
          <c:val>
            <c:numRef>
              <c:f>'2018'!$C$16:$C$31</c:f>
              <c:numCache>
                <c:formatCode>#,##0</c:formatCode>
                <c:ptCount val="1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1-4A3D-8591-1C6B5F3B4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366560792"/>
        <c:axId val="366557264"/>
      </c:barChart>
      <c:catAx>
        <c:axId val="3665607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557264"/>
        <c:crosses val="autoZero"/>
        <c:auto val="1"/>
        <c:lblAlgn val="ctr"/>
        <c:lblOffset val="100"/>
        <c:noMultiLvlLbl val="0"/>
      </c:catAx>
      <c:valAx>
        <c:axId val="36655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560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>
                <a:latin typeface="Arial" panose="020B0604020202020204" pitchFamily="34" charset="0"/>
                <a:cs typeface="Arial" panose="020B0604020202020204" pitchFamily="34" charset="0"/>
              </a:rPr>
              <a:t>Auditorías realizadas del Sistema de Gestión por mes. </a:t>
            </a:r>
          </a:p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100">
                <a:latin typeface="Arial" panose="020B0604020202020204" pitchFamily="34" charset="0"/>
                <a:cs typeface="Arial" panose="020B0604020202020204" pitchFamily="34" charset="0"/>
              </a:rPr>
              <a:t>Año</a:t>
            </a:r>
            <a:r>
              <a:rPr lang="es-ES" sz="1100" baseline="0">
                <a:latin typeface="Arial" panose="020B0604020202020204" pitchFamily="34" charset="0"/>
                <a:cs typeface="Arial" panose="020B0604020202020204" pitchFamily="34" charset="0"/>
              </a:rPr>
              <a:t>: 2019</a:t>
            </a:r>
            <a:endParaRPr lang="es-ES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'2019'!$D$14:$G$14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'2019'!$D$15:$G$15</c:f>
              <c:numCache>
                <c:formatCode>#,##0</c:formatCode>
                <c:ptCount val="4"/>
                <c:pt idx="0">
                  <c:v>13</c:v>
                </c:pt>
                <c:pt idx="1">
                  <c:v>6</c:v>
                </c:pt>
                <c:pt idx="2">
                  <c:v>11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B5-4CD3-8337-95A3FBFCA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cylinder"/>
        <c:axId val="366562360"/>
        <c:axId val="366556480"/>
        <c:axId val="0"/>
      </c:bar3DChart>
      <c:catAx>
        <c:axId val="366562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556480"/>
        <c:crosses val="autoZero"/>
        <c:auto val="1"/>
        <c:lblAlgn val="ctr"/>
        <c:lblOffset val="100"/>
        <c:noMultiLvlLbl val="0"/>
      </c:catAx>
      <c:valAx>
        <c:axId val="36655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562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102394</xdr:colOff>
      <xdr:row>34</xdr:row>
      <xdr:rowOff>97631</xdr:rowOff>
    </xdr:from>
    <xdr:to>
      <xdr:col>9</xdr:col>
      <xdr:colOff>483394</xdr:colOff>
      <xdr:row>52</xdr:row>
      <xdr:rowOff>173831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11907</xdr:colOff>
      <xdr:row>34</xdr:row>
      <xdr:rowOff>135730</xdr:rowOff>
    </xdr:from>
    <xdr:to>
      <xdr:col>3</xdr:col>
      <xdr:colOff>697706</xdr:colOff>
      <xdr:row>50</xdr:row>
      <xdr:rowOff>78581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1524000</xdr:colOff>
      <xdr:row>6</xdr:row>
      <xdr:rowOff>5292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9658350" cy="119591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2031999</xdr:colOff>
      <xdr:row>5</xdr:row>
      <xdr:rowOff>190499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8DE3E46-7CA3-42A8-AC93-CF9983CED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31999" cy="1142999"/>
        </a:xfrm>
        <a:prstGeom prst="rect">
          <a:avLst/>
        </a:prstGeom>
      </xdr:spPr>
    </xdr:pic>
    <xdr:clientData/>
  </xdr:twoCellAnchor>
  <xdr:twoCellAnchor>
    <xdr:from>
      <xdr:col>1</xdr:col>
      <xdr:colOff>1461617</xdr:colOff>
      <xdr:row>18</xdr:row>
      <xdr:rowOff>174252</xdr:rowOff>
    </xdr:from>
    <xdr:to>
      <xdr:col>3</xdr:col>
      <xdr:colOff>1547532</xdr:colOff>
      <xdr:row>31</xdr:row>
      <xdr:rowOff>107016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71D42CA3-A12F-47B9-87E9-2B1E3726D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48596</xdr:colOff>
      <xdr:row>0</xdr:row>
      <xdr:rowOff>0</xdr:rowOff>
    </xdr:from>
    <xdr:to>
      <xdr:col>6</xdr:col>
      <xdr:colOff>1545383</xdr:colOff>
      <xdr:row>5</xdr:row>
      <xdr:rowOff>195792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96" y="0"/>
          <a:ext cx="10631262" cy="1195917"/>
        </a:xfrm>
        <a:prstGeom prst="rect">
          <a:avLst/>
        </a:prstGeom>
      </xdr:spPr>
    </xdr:pic>
    <xdr:clientData/>
  </xdr:twoCellAnchor>
  <xdr:twoCellAnchor>
    <xdr:from>
      <xdr:col>1</xdr:col>
      <xdr:colOff>38876</xdr:colOff>
      <xdr:row>32</xdr:row>
      <xdr:rowOff>33618</xdr:rowOff>
    </xdr:from>
    <xdr:to>
      <xdr:col>3</xdr:col>
      <xdr:colOff>123263</xdr:colOff>
      <xdr:row>47</xdr:row>
      <xdr:rowOff>152789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612323</xdr:colOff>
      <xdr:row>32</xdr:row>
      <xdr:rowOff>58316</xdr:rowOff>
    </xdr:from>
    <xdr:to>
      <xdr:col>13</xdr:col>
      <xdr:colOff>213828</xdr:colOff>
      <xdr:row>48</xdr:row>
      <xdr:rowOff>145791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48596</xdr:colOff>
      <xdr:row>0</xdr:row>
      <xdr:rowOff>0</xdr:rowOff>
    </xdr:from>
    <xdr:to>
      <xdr:col>6</xdr:col>
      <xdr:colOff>1545383</xdr:colOff>
      <xdr:row>5</xdr:row>
      <xdr:rowOff>195792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96" y="0"/>
          <a:ext cx="10631262" cy="1195917"/>
        </a:xfrm>
        <a:prstGeom prst="rect">
          <a:avLst/>
        </a:prstGeom>
      </xdr:spPr>
    </xdr:pic>
    <xdr:clientData/>
  </xdr:twoCellAnchor>
  <xdr:twoCellAnchor>
    <xdr:from>
      <xdr:col>1</xdr:col>
      <xdr:colOff>38876</xdr:colOff>
      <xdr:row>32</xdr:row>
      <xdr:rowOff>33618</xdr:rowOff>
    </xdr:from>
    <xdr:to>
      <xdr:col>3</xdr:col>
      <xdr:colOff>168087</xdr:colOff>
      <xdr:row>47</xdr:row>
      <xdr:rowOff>152789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612323</xdr:colOff>
      <xdr:row>32</xdr:row>
      <xdr:rowOff>58316</xdr:rowOff>
    </xdr:from>
    <xdr:to>
      <xdr:col>13</xdr:col>
      <xdr:colOff>213828</xdr:colOff>
      <xdr:row>48</xdr:row>
      <xdr:rowOff>145791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48596</xdr:colOff>
      <xdr:row>0</xdr:row>
      <xdr:rowOff>0</xdr:rowOff>
    </xdr:from>
    <xdr:to>
      <xdr:col>6</xdr:col>
      <xdr:colOff>1545383</xdr:colOff>
      <xdr:row>5</xdr:row>
      <xdr:rowOff>195792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96" y="0"/>
          <a:ext cx="10631262" cy="1195917"/>
        </a:xfrm>
        <a:prstGeom prst="rect">
          <a:avLst/>
        </a:prstGeom>
      </xdr:spPr>
    </xdr:pic>
    <xdr:clientData/>
  </xdr:twoCellAnchor>
  <xdr:twoCellAnchor>
    <xdr:from>
      <xdr:col>1</xdr:col>
      <xdr:colOff>38876</xdr:colOff>
      <xdr:row>33</xdr:row>
      <xdr:rowOff>56030</xdr:rowOff>
    </xdr:from>
    <xdr:to>
      <xdr:col>3</xdr:col>
      <xdr:colOff>156881</xdr:colOff>
      <xdr:row>48</xdr:row>
      <xdr:rowOff>152789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612323</xdr:colOff>
      <xdr:row>33</xdr:row>
      <xdr:rowOff>58316</xdr:rowOff>
    </xdr:from>
    <xdr:to>
      <xdr:col>13</xdr:col>
      <xdr:colOff>213828</xdr:colOff>
      <xdr:row>49</xdr:row>
      <xdr:rowOff>145791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48596</xdr:colOff>
      <xdr:row>0</xdr:row>
      <xdr:rowOff>0</xdr:rowOff>
    </xdr:from>
    <xdr:to>
      <xdr:col>6</xdr:col>
      <xdr:colOff>1545383</xdr:colOff>
      <xdr:row>5</xdr:row>
      <xdr:rowOff>195792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96" y="0"/>
          <a:ext cx="10631262" cy="1195917"/>
        </a:xfrm>
        <a:prstGeom prst="rect">
          <a:avLst/>
        </a:prstGeom>
      </xdr:spPr>
    </xdr:pic>
    <xdr:clientData/>
  </xdr:twoCellAnchor>
  <xdr:twoCellAnchor>
    <xdr:from>
      <xdr:col>1</xdr:col>
      <xdr:colOff>38876</xdr:colOff>
      <xdr:row>33</xdr:row>
      <xdr:rowOff>77754</xdr:rowOff>
    </xdr:from>
    <xdr:to>
      <xdr:col>3</xdr:col>
      <xdr:colOff>156881</xdr:colOff>
      <xdr:row>48</xdr:row>
      <xdr:rowOff>152789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612323</xdr:colOff>
      <xdr:row>33</xdr:row>
      <xdr:rowOff>58316</xdr:rowOff>
    </xdr:from>
    <xdr:to>
      <xdr:col>13</xdr:col>
      <xdr:colOff>213828</xdr:colOff>
      <xdr:row>49</xdr:row>
      <xdr:rowOff>145791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97195</xdr:colOff>
      <xdr:row>29</xdr:row>
      <xdr:rowOff>136072</xdr:rowOff>
    </xdr:from>
    <xdr:to>
      <xdr:col>7</xdr:col>
      <xdr:colOff>427653</xdr:colOff>
      <xdr:row>43</xdr:row>
      <xdr:rowOff>97194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48596</xdr:rowOff>
    </xdr:from>
    <xdr:to>
      <xdr:col>7</xdr:col>
      <xdr:colOff>0</xdr:colOff>
      <xdr:row>5</xdr:row>
      <xdr:rowOff>195791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96"/>
          <a:ext cx="12295026" cy="116773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97195</xdr:colOff>
      <xdr:row>26</xdr:row>
      <xdr:rowOff>136072</xdr:rowOff>
    </xdr:from>
    <xdr:to>
      <xdr:col>5</xdr:col>
      <xdr:colOff>427653</xdr:colOff>
      <xdr:row>40</xdr:row>
      <xdr:rowOff>97194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48596</xdr:rowOff>
    </xdr:from>
    <xdr:to>
      <xdr:col>4</xdr:col>
      <xdr:colOff>1720331</xdr:colOff>
      <xdr:row>5</xdr:row>
      <xdr:rowOff>195791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96"/>
          <a:ext cx="8912678" cy="116773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97195</xdr:colOff>
      <xdr:row>21</xdr:row>
      <xdr:rowOff>78441</xdr:rowOff>
    </xdr:from>
    <xdr:to>
      <xdr:col>7</xdr:col>
      <xdr:colOff>100853</xdr:colOff>
      <xdr:row>35</xdr:row>
      <xdr:rowOff>97194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48596</xdr:rowOff>
    </xdr:from>
    <xdr:to>
      <xdr:col>7</xdr:col>
      <xdr:colOff>0</xdr:colOff>
      <xdr:row>5</xdr:row>
      <xdr:rowOff>195791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96"/>
          <a:ext cx="9323294" cy="11557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2031999</xdr:colOff>
      <xdr:row>5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130202-19A5-4A80-AC52-3437D47B7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31999" cy="1142999"/>
        </a:xfrm>
        <a:prstGeom prst="rect">
          <a:avLst/>
        </a:prstGeom>
      </xdr:spPr>
    </xdr:pic>
    <xdr:clientData/>
  </xdr:twoCellAnchor>
  <xdr:twoCellAnchor>
    <xdr:from>
      <xdr:col>2</xdr:col>
      <xdr:colOff>496791</xdr:colOff>
      <xdr:row>20</xdr:row>
      <xdr:rowOff>179295</xdr:rowOff>
    </xdr:from>
    <xdr:to>
      <xdr:col>5</xdr:col>
      <xdr:colOff>653673</xdr:colOff>
      <xdr:row>33</xdr:row>
      <xdr:rowOff>112059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2DDBD271-95CE-4344-BCCE-6C64A6D420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srv\Archivos\Users\l.ortiz\Documents\Estadisticas%20institucionales\2021\Marzo%202021\DPD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Base_Cap_SG"/>
      <sheetName val="Base_Audi_SG"/>
      <sheetName val="Catálogo de procesos"/>
      <sheetName val="Catálogo de cursos"/>
      <sheetName val="valida"/>
    </sheetNames>
    <sheetDataSet>
      <sheetData sheetId="0"/>
      <sheetData sheetId="1"/>
      <sheetData sheetId="2"/>
      <sheetData sheetId="3">
        <row r="9">
          <cell r="E9" t="str">
            <v>Control de Gestión</v>
          </cell>
        </row>
        <row r="10">
          <cell r="E10" t="str">
            <v>Medición, Análisis y Mejora</v>
          </cell>
        </row>
        <row r="11">
          <cell r="E11" t="str">
            <v>Regulación</v>
          </cell>
        </row>
        <row r="12">
          <cell r="E12" t="str">
            <v>Supervisión y Vigilancia</v>
          </cell>
        </row>
        <row r="13">
          <cell r="E13" t="str">
            <v>Control y Fiscalización</v>
          </cell>
        </row>
        <row r="14">
          <cell r="E14" t="str">
            <v>Control de Subsidios</v>
          </cell>
        </row>
        <row r="15">
          <cell r="E15" t="str">
            <v>Atención al Usuario</v>
          </cell>
        </row>
        <row r="16">
          <cell r="E16" t="str">
            <v>Control de Documentos</v>
          </cell>
        </row>
        <row r="17">
          <cell r="E17" t="str">
            <v>Gestión Humana</v>
          </cell>
        </row>
        <row r="18">
          <cell r="E18" t="str">
            <v>Administrativo</v>
          </cell>
        </row>
        <row r="19">
          <cell r="E19" t="str">
            <v>Provisión y Mantenimiento de Sistemas de Información</v>
          </cell>
        </row>
        <row r="20">
          <cell r="E20" t="str">
            <v>Análisis y Estudios de Riesgos de SFS y SRL</v>
          </cell>
        </row>
        <row r="21">
          <cell r="E21" t="str">
            <v>Asesoria Legal</v>
          </cell>
        </row>
        <row r="22">
          <cell r="E22" t="str">
            <v>Comunicación y Relaciones Públicas</v>
          </cell>
        </row>
        <row r="23">
          <cell r="E23" t="str">
            <v>Auditoría Externa ISO 9001_Certificación</v>
          </cell>
        </row>
        <row r="24">
          <cell r="E24" t="str">
            <v>Auditoría Externa ISO 9001_Seguimiento</v>
          </cell>
        </row>
        <row r="25">
          <cell r="E25" t="str">
            <v>Auditoría Externa ISO 27001_Certificación</v>
          </cell>
        </row>
        <row r="26">
          <cell r="E26" t="str">
            <v>Auditoría Externa ISO 27001_Seguimiento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56"/>
  <sheetViews>
    <sheetView showGridLines="0" view="pageBreakPreview" topLeftCell="A31" zoomScale="85" zoomScaleNormal="80" zoomScaleSheetLayoutView="85" workbookViewId="0">
      <selection activeCell="H33" sqref="H33"/>
    </sheetView>
  </sheetViews>
  <sheetFormatPr baseColWidth="10" defaultRowHeight="15" x14ac:dyDescent="0.25"/>
  <cols>
    <col min="1" max="1" width="1.5703125" customWidth="1"/>
    <col min="2" max="2" width="42.7109375" style="1" customWidth="1"/>
    <col min="3" max="3" width="22" style="1" customWidth="1"/>
    <col min="4" max="4" width="17.85546875" style="1" customWidth="1"/>
    <col min="5" max="5" width="17.42578125" style="1" customWidth="1"/>
    <col min="6" max="6" width="22" style="1" customWidth="1"/>
    <col min="7" max="7" width="23" style="1" customWidth="1"/>
    <col min="8" max="8" width="21.42578125" style="1" customWidth="1"/>
  </cols>
  <sheetData>
    <row r="1" spans="1:9" x14ac:dyDescent="0.25">
      <c r="H1" s="22"/>
    </row>
    <row r="2" spans="1:9" ht="15.75" x14ac:dyDescent="0.25">
      <c r="H2" s="2"/>
    </row>
    <row r="3" spans="1:9" ht="15.75" x14ac:dyDescent="0.25">
      <c r="H3" s="2"/>
    </row>
    <row r="4" spans="1:9" ht="15.75" x14ac:dyDescent="0.25">
      <c r="H4" s="2"/>
    </row>
    <row r="5" spans="1:9" ht="15.75" x14ac:dyDescent="0.25">
      <c r="H5" s="2"/>
    </row>
    <row r="6" spans="1:9" ht="15.75" x14ac:dyDescent="0.25">
      <c r="H6" s="2"/>
    </row>
    <row r="7" spans="1:9" ht="5.25" customHeight="1" x14ac:dyDescent="0.25">
      <c r="B7" s="3"/>
      <c r="C7" s="4"/>
      <c r="D7" s="4"/>
      <c r="E7" s="4"/>
      <c r="F7" s="4"/>
      <c r="G7" s="23"/>
    </row>
    <row r="8" spans="1:9" ht="15.75" x14ac:dyDescent="0.25">
      <c r="A8" s="5"/>
      <c r="B8" s="84" t="s">
        <v>0</v>
      </c>
      <c r="C8" s="84"/>
      <c r="D8" s="84"/>
      <c r="E8" s="84"/>
      <c r="F8" s="84"/>
      <c r="G8" s="84"/>
    </row>
    <row r="9" spans="1:9" ht="15.75" x14ac:dyDescent="0.25">
      <c r="A9" s="6"/>
      <c r="B9" s="84" t="s">
        <v>1</v>
      </c>
      <c r="C9" s="84"/>
      <c r="D9" s="84"/>
      <c r="E9" s="84"/>
      <c r="F9" s="84"/>
      <c r="G9" s="84"/>
    </row>
    <row r="10" spans="1:9" ht="15.75" x14ac:dyDescent="0.25">
      <c r="A10" s="6"/>
      <c r="B10" s="84" t="s">
        <v>2</v>
      </c>
      <c r="C10" s="84"/>
      <c r="D10" s="84"/>
      <c r="E10" s="84"/>
      <c r="F10" s="84"/>
      <c r="G10" s="84"/>
    </row>
    <row r="11" spans="1:9" ht="15.75" x14ac:dyDescent="0.25">
      <c r="A11" s="6"/>
      <c r="B11" s="84" t="s">
        <v>47</v>
      </c>
      <c r="C11" s="84"/>
      <c r="D11" s="84"/>
      <c r="E11" s="84"/>
      <c r="F11" s="84"/>
      <c r="G11" s="84"/>
    </row>
    <row r="12" spans="1:9" ht="5.25" customHeight="1" x14ac:dyDescent="0.25">
      <c r="A12" s="6"/>
      <c r="B12" s="3"/>
      <c r="C12" s="4"/>
      <c r="D12" s="4"/>
      <c r="E12" s="4"/>
      <c r="F12" s="4"/>
      <c r="G12" s="23"/>
    </row>
    <row r="13" spans="1:9" ht="15.75" x14ac:dyDescent="0.25">
      <c r="A13" s="6"/>
      <c r="B13" s="85" t="s">
        <v>4</v>
      </c>
      <c r="C13" s="87" t="s">
        <v>3</v>
      </c>
      <c r="D13" s="87"/>
      <c r="E13" s="87"/>
      <c r="F13" s="87"/>
      <c r="G13" s="88"/>
    </row>
    <row r="14" spans="1:9" ht="15.75" x14ac:dyDescent="0.25">
      <c r="B14" s="86"/>
      <c r="C14" s="24" t="s">
        <v>6</v>
      </c>
      <c r="D14" s="24" t="s">
        <v>5</v>
      </c>
      <c r="E14" s="24" t="s">
        <v>17</v>
      </c>
      <c r="F14" s="24" t="s">
        <v>18</v>
      </c>
      <c r="G14" s="25" t="s">
        <v>19</v>
      </c>
      <c r="I14" s="1"/>
    </row>
    <row r="15" spans="1:9" x14ac:dyDescent="0.25">
      <c r="A15" s="10"/>
      <c r="B15" s="11" t="s">
        <v>6</v>
      </c>
      <c r="C15" s="12">
        <v>30</v>
      </c>
      <c r="D15" s="12">
        <v>5</v>
      </c>
      <c r="E15" s="12">
        <v>2</v>
      </c>
      <c r="F15" s="12">
        <v>14</v>
      </c>
      <c r="G15" s="13">
        <v>9</v>
      </c>
      <c r="I15" s="1"/>
    </row>
    <row r="16" spans="1:9" x14ac:dyDescent="0.25">
      <c r="A16" s="10"/>
      <c r="B16" s="14" t="s">
        <v>7</v>
      </c>
      <c r="C16" s="26">
        <v>1</v>
      </c>
      <c r="D16" s="27">
        <v>1</v>
      </c>
      <c r="E16" s="27">
        <v>0</v>
      </c>
      <c r="F16" s="27">
        <v>0</v>
      </c>
      <c r="G16" s="16">
        <v>0</v>
      </c>
      <c r="I16" s="1"/>
    </row>
    <row r="17" spans="1:15" x14ac:dyDescent="0.25">
      <c r="A17" s="10"/>
      <c r="B17" s="14" t="s">
        <v>8</v>
      </c>
      <c r="C17" s="26">
        <v>1</v>
      </c>
      <c r="D17" s="27">
        <v>1</v>
      </c>
      <c r="E17" s="27">
        <v>0</v>
      </c>
      <c r="F17" s="27">
        <v>0</v>
      </c>
      <c r="G17" s="16">
        <v>0</v>
      </c>
      <c r="I17" s="1"/>
    </row>
    <row r="18" spans="1:15" x14ac:dyDescent="0.25">
      <c r="A18" s="10"/>
      <c r="B18" s="14" t="s">
        <v>9</v>
      </c>
      <c r="C18" s="26">
        <v>1</v>
      </c>
      <c r="D18" s="27">
        <v>1</v>
      </c>
      <c r="E18" s="27">
        <v>0</v>
      </c>
      <c r="F18" s="27">
        <v>0</v>
      </c>
      <c r="G18" s="16">
        <v>0</v>
      </c>
      <c r="I18" s="1"/>
    </row>
    <row r="19" spans="1:15" x14ac:dyDescent="0.25">
      <c r="A19" s="10"/>
      <c r="B19" s="14" t="s">
        <v>10</v>
      </c>
      <c r="C19" s="26">
        <v>1</v>
      </c>
      <c r="D19" s="27">
        <v>1</v>
      </c>
      <c r="E19" s="27">
        <v>0</v>
      </c>
      <c r="F19" s="27">
        <v>0</v>
      </c>
      <c r="G19" s="16">
        <v>0</v>
      </c>
      <c r="I19" s="1"/>
    </row>
    <row r="20" spans="1:15" x14ac:dyDescent="0.25">
      <c r="A20" s="10"/>
      <c r="B20" s="14" t="s">
        <v>11</v>
      </c>
      <c r="C20" s="15">
        <v>3</v>
      </c>
      <c r="D20" s="27">
        <v>1</v>
      </c>
      <c r="E20" s="27">
        <v>0</v>
      </c>
      <c r="F20" s="27">
        <v>2</v>
      </c>
      <c r="G20" s="16">
        <v>0</v>
      </c>
      <c r="I20" s="1"/>
    </row>
    <row r="21" spans="1:15" x14ac:dyDescent="0.25">
      <c r="A21" s="10"/>
      <c r="B21" s="14" t="s">
        <v>20</v>
      </c>
      <c r="C21" s="26">
        <v>5</v>
      </c>
      <c r="D21" s="27">
        <v>0</v>
      </c>
      <c r="E21" s="27">
        <v>0</v>
      </c>
      <c r="F21" s="27">
        <v>4</v>
      </c>
      <c r="G21" s="16">
        <v>1</v>
      </c>
      <c r="I21" s="1"/>
    </row>
    <row r="22" spans="1:15" x14ac:dyDescent="0.25">
      <c r="A22" s="10"/>
      <c r="B22" s="14" t="s">
        <v>21</v>
      </c>
      <c r="C22" s="26">
        <v>5</v>
      </c>
      <c r="D22" s="27">
        <v>0</v>
      </c>
      <c r="E22" s="27">
        <v>0</v>
      </c>
      <c r="F22" s="27">
        <v>3</v>
      </c>
      <c r="G22" s="16">
        <v>2</v>
      </c>
      <c r="I22" s="1"/>
    </row>
    <row r="23" spans="1:15" x14ac:dyDescent="0.25">
      <c r="A23" s="10"/>
      <c r="B23" s="14" t="s">
        <v>22</v>
      </c>
      <c r="C23" s="26">
        <v>1</v>
      </c>
      <c r="D23" s="27">
        <v>0</v>
      </c>
      <c r="E23" s="27">
        <v>0</v>
      </c>
      <c r="F23" s="27">
        <v>1</v>
      </c>
      <c r="G23" s="16">
        <v>0</v>
      </c>
      <c r="I23" s="1"/>
    </row>
    <row r="24" spans="1:15" x14ac:dyDescent="0.25">
      <c r="A24" s="10"/>
      <c r="B24" s="14" t="s">
        <v>12</v>
      </c>
      <c r="C24" s="26">
        <v>4</v>
      </c>
      <c r="D24" s="27">
        <v>0</v>
      </c>
      <c r="E24" s="27">
        <v>0</v>
      </c>
      <c r="F24" s="27">
        <v>4</v>
      </c>
      <c r="G24" s="16">
        <v>0</v>
      </c>
      <c r="I24" s="1"/>
    </row>
    <row r="25" spans="1:15" x14ac:dyDescent="0.25">
      <c r="A25" s="10"/>
      <c r="B25" s="14" t="s">
        <v>23</v>
      </c>
      <c r="C25" s="26">
        <v>1</v>
      </c>
      <c r="D25" s="27">
        <v>0</v>
      </c>
      <c r="E25" s="27">
        <v>0</v>
      </c>
      <c r="F25" s="27">
        <v>0</v>
      </c>
      <c r="G25" s="16">
        <v>1</v>
      </c>
      <c r="I25" s="1"/>
    </row>
    <row r="26" spans="1:15" x14ac:dyDescent="0.25">
      <c r="A26" s="10"/>
      <c r="B26" s="14" t="s">
        <v>24</v>
      </c>
      <c r="C26" s="26">
        <v>1</v>
      </c>
      <c r="D26" s="27">
        <v>0</v>
      </c>
      <c r="E26" s="27">
        <v>0</v>
      </c>
      <c r="F26" s="27">
        <v>0</v>
      </c>
      <c r="G26" s="16">
        <v>1</v>
      </c>
      <c r="I26" s="1"/>
    </row>
    <row r="27" spans="1:15" x14ac:dyDescent="0.25">
      <c r="A27" s="10"/>
      <c r="B27" s="14" t="s">
        <v>25</v>
      </c>
      <c r="C27" s="26">
        <v>1</v>
      </c>
      <c r="D27" s="27">
        <v>0</v>
      </c>
      <c r="E27" s="27">
        <v>0</v>
      </c>
      <c r="F27" s="27">
        <v>0</v>
      </c>
      <c r="G27" s="16">
        <v>1</v>
      </c>
      <c r="I27" s="1"/>
    </row>
    <row r="28" spans="1:15" x14ac:dyDescent="0.25">
      <c r="A28" s="10"/>
      <c r="B28" s="14" t="s">
        <v>26</v>
      </c>
      <c r="C28" s="26">
        <v>1</v>
      </c>
      <c r="D28" s="27">
        <v>0</v>
      </c>
      <c r="E28" s="27">
        <v>0</v>
      </c>
      <c r="F28" s="27">
        <v>0</v>
      </c>
      <c r="G28" s="16">
        <v>1</v>
      </c>
      <c r="I28" s="1"/>
    </row>
    <row r="29" spans="1:15" x14ac:dyDescent="0.25">
      <c r="A29" s="10"/>
      <c r="B29" s="14" t="s">
        <v>27</v>
      </c>
      <c r="C29" s="26">
        <v>2</v>
      </c>
      <c r="D29" s="27">
        <v>0</v>
      </c>
      <c r="E29" s="27">
        <v>0</v>
      </c>
      <c r="F29" s="27">
        <v>0</v>
      </c>
      <c r="G29" s="16">
        <v>2</v>
      </c>
      <c r="I29" s="1"/>
    </row>
    <row r="30" spans="1:15" x14ac:dyDescent="0.25">
      <c r="A30" s="10"/>
      <c r="B30" s="14" t="s">
        <v>28</v>
      </c>
      <c r="C30" s="26">
        <v>1</v>
      </c>
      <c r="D30" s="27">
        <v>0</v>
      </c>
      <c r="E30" s="27">
        <v>1</v>
      </c>
      <c r="F30" s="27">
        <v>0</v>
      </c>
      <c r="G30" s="16">
        <v>0</v>
      </c>
      <c r="I30" s="1"/>
    </row>
    <row r="31" spans="1:15" x14ac:dyDescent="0.25">
      <c r="A31" s="10"/>
      <c r="B31" s="17" t="s">
        <v>29</v>
      </c>
      <c r="C31" s="28">
        <v>1</v>
      </c>
      <c r="D31" s="29">
        <v>0</v>
      </c>
      <c r="E31" s="29">
        <v>1</v>
      </c>
      <c r="F31" s="29">
        <v>0</v>
      </c>
      <c r="G31" s="19">
        <v>0</v>
      </c>
      <c r="I31" s="1"/>
    </row>
    <row r="32" spans="1:15" ht="18.75" customHeight="1" x14ac:dyDescent="0.25">
      <c r="B32" s="82" t="s">
        <v>30</v>
      </c>
      <c r="C32" s="82"/>
      <c r="D32" s="82"/>
      <c r="E32" s="82"/>
      <c r="F32" s="82"/>
      <c r="G32" s="82"/>
      <c r="H32"/>
      <c r="M32" s="30"/>
      <c r="N32" s="30"/>
      <c r="O32" s="30"/>
    </row>
    <row r="33" spans="1:9" ht="15" customHeight="1" x14ac:dyDescent="0.25">
      <c r="A33" s="10"/>
      <c r="B33" s="83" t="s">
        <v>31</v>
      </c>
      <c r="C33" s="83"/>
      <c r="D33" s="83"/>
      <c r="E33" s="83"/>
      <c r="F33" s="83"/>
      <c r="G33" s="83"/>
      <c r="I33" s="1"/>
    </row>
    <row r="34" spans="1:9" ht="15" customHeight="1" x14ac:dyDescent="0.25">
      <c r="A34" s="10"/>
      <c r="B34" s="31"/>
      <c r="C34" s="31"/>
      <c r="D34" s="31"/>
      <c r="E34" s="31"/>
      <c r="F34" s="31"/>
      <c r="G34" s="31"/>
      <c r="I34" s="1"/>
    </row>
    <row r="35" spans="1:9" x14ac:dyDescent="0.25">
      <c r="A35" s="10"/>
      <c r="B35" s="20"/>
    </row>
    <row r="36" spans="1:9" x14ac:dyDescent="0.25">
      <c r="A36" s="10"/>
      <c r="B36" s="20"/>
    </row>
    <row r="37" spans="1:9" x14ac:dyDescent="0.25">
      <c r="A37" s="10"/>
      <c r="B37" s="20"/>
    </row>
    <row r="38" spans="1:9" x14ac:dyDescent="0.25">
      <c r="A38" s="10"/>
      <c r="B38" s="20"/>
    </row>
    <row r="39" spans="1:9" x14ac:dyDescent="0.25">
      <c r="A39" s="10"/>
      <c r="C39" s="21"/>
    </row>
    <row r="52" spans="1:15" x14ac:dyDescent="0.25">
      <c r="B52" s="32" t="s">
        <v>15</v>
      </c>
    </row>
    <row r="53" spans="1:15" s="1" customFormat="1" x14ac:dyDescent="0.25">
      <c r="A53"/>
      <c r="I53"/>
      <c r="J53"/>
      <c r="K53"/>
      <c r="L53"/>
      <c r="M53"/>
      <c r="N53"/>
      <c r="O53"/>
    </row>
    <row r="54" spans="1:15" x14ac:dyDescent="0.25">
      <c r="E54" s="32" t="s">
        <v>15</v>
      </c>
    </row>
    <row r="56" spans="1:15" s="1" customFormat="1" x14ac:dyDescent="0.25">
      <c r="A56"/>
      <c r="I56"/>
      <c r="J56"/>
      <c r="K56"/>
      <c r="L56"/>
      <c r="M56"/>
      <c r="N56"/>
      <c r="O56"/>
    </row>
  </sheetData>
  <mergeCells count="8">
    <mergeCell ref="B32:G32"/>
    <mergeCell ref="B33:G33"/>
    <mergeCell ref="B8:G8"/>
    <mergeCell ref="B9:G9"/>
    <mergeCell ref="B10:G10"/>
    <mergeCell ref="B11:G11"/>
    <mergeCell ref="B13:B14"/>
    <mergeCell ref="C13:G13"/>
  </mergeCells>
  <printOptions horizontalCentered="1"/>
  <pageMargins left="0.15748031496062992" right="0.15748031496062992" top="0.74803149606299213" bottom="0.15748031496062992" header="0.31496062992125984" footer="0.31496062992125984"/>
  <pageSetup paperSize="9" scale="68" orientation="landscape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C16D6-938E-4562-AABF-1C9341E2A587}">
  <dimension ref="A1:L36"/>
  <sheetViews>
    <sheetView showGridLines="0" tabSelected="1" view="pageBreakPreview" topLeftCell="B1" zoomScaleNormal="85" zoomScaleSheetLayoutView="100" workbookViewId="0">
      <selection activeCell="D3" sqref="D3"/>
    </sheetView>
  </sheetViews>
  <sheetFormatPr baseColWidth="10" defaultRowHeight="14.25" x14ac:dyDescent="0.2"/>
  <cols>
    <col min="1" max="1" width="8.140625" style="63" hidden="1" customWidth="1"/>
    <col min="2" max="2" width="40.140625" style="64" customWidth="1"/>
    <col min="3" max="3" width="24" style="64" customWidth="1"/>
    <col min="4" max="4" width="42.42578125" style="64" customWidth="1"/>
    <col min="5" max="5" width="18.42578125" style="64" customWidth="1"/>
    <col min="6" max="6" width="7" style="63" customWidth="1"/>
    <col min="7" max="7" width="7.85546875" style="63" customWidth="1"/>
    <col min="8" max="8" width="7.42578125" style="63" customWidth="1"/>
    <col min="9" max="9" width="9.140625" style="63" customWidth="1"/>
    <col min="10" max="16384" width="11.42578125" style="63"/>
  </cols>
  <sheetData>
    <row r="1" spans="1:12" ht="15" x14ac:dyDescent="0.2">
      <c r="E1" s="65"/>
    </row>
    <row r="2" spans="1:12" ht="15" x14ac:dyDescent="0.2">
      <c r="E2" s="65"/>
    </row>
    <row r="3" spans="1:12" ht="15" x14ac:dyDescent="0.2">
      <c r="E3" s="65"/>
    </row>
    <row r="4" spans="1:12" ht="15" x14ac:dyDescent="0.2">
      <c r="E4" s="65"/>
    </row>
    <row r="5" spans="1:12" ht="15" x14ac:dyDescent="0.2">
      <c r="E5" s="65"/>
    </row>
    <row r="6" spans="1:12" ht="15" x14ac:dyDescent="0.2">
      <c r="B6" s="66"/>
      <c r="C6" s="66"/>
      <c r="D6" s="66"/>
      <c r="E6" s="65"/>
    </row>
    <row r="7" spans="1:12" ht="15.75" x14ac:dyDescent="0.25">
      <c r="A7" s="67"/>
      <c r="B7" s="99" t="s">
        <v>0</v>
      </c>
      <c r="C7" s="99"/>
      <c r="D7" s="99"/>
      <c r="E7" s="68"/>
    </row>
    <row r="8" spans="1:12" ht="15.75" x14ac:dyDescent="0.25">
      <c r="A8" s="69"/>
      <c r="B8" s="99" t="s">
        <v>1</v>
      </c>
      <c r="C8" s="99"/>
      <c r="D8" s="99"/>
      <c r="E8" s="68"/>
    </row>
    <row r="9" spans="1:12" ht="15.75" x14ac:dyDescent="0.25">
      <c r="A9" s="69"/>
      <c r="B9" s="99" t="s">
        <v>55</v>
      </c>
      <c r="C9" s="99"/>
      <c r="D9" s="99"/>
      <c r="E9" s="68"/>
    </row>
    <row r="10" spans="1:12" ht="15.75" x14ac:dyDescent="0.25">
      <c r="A10" s="69"/>
      <c r="B10" s="99" t="s">
        <v>51</v>
      </c>
      <c r="C10" s="99"/>
      <c r="D10" s="99"/>
      <c r="E10" s="68"/>
    </row>
    <row r="11" spans="1:12" ht="15.75" x14ac:dyDescent="0.25">
      <c r="A11" s="69"/>
      <c r="B11" s="100" t="s">
        <v>54</v>
      </c>
      <c r="C11" s="102" t="s">
        <v>3</v>
      </c>
      <c r="D11" s="102"/>
      <c r="E11" s="68"/>
    </row>
    <row r="12" spans="1:12" ht="15.75" x14ac:dyDescent="0.2">
      <c r="B12" s="101"/>
      <c r="C12" s="70" t="s">
        <v>6</v>
      </c>
      <c r="D12" s="71" t="s">
        <v>5</v>
      </c>
      <c r="E12" s="68"/>
      <c r="F12" s="64"/>
    </row>
    <row r="13" spans="1:12" ht="15" x14ac:dyDescent="0.2">
      <c r="A13" s="72"/>
      <c r="B13" s="73" t="s">
        <v>6</v>
      </c>
      <c r="C13" s="74">
        <f>SUM(C14:C15)</f>
        <v>2</v>
      </c>
      <c r="D13" s="74">
        <f>SUM(D14:D15)</f>
        <v>5</v>
      </c>
      <c r="E13" s="68"/>
      <c r="F13" s="64"/>
      <c r="K13" s="75"/>
      <c r="L13" s="75"/>
    </row>
    <row r="14" spans="1:12" x14ac:dyDescent="0.2">
      <c r="A14" s="72"/>
      <c r="B14" s="14" t="s">
        <v>28</v>
      </c>
      <c r="C14" s="76">
        <f>SUM(D14:D14)</f>
        <v>1</v>
      </c>
      <c r="D14" s="27">
        <v>1</v>
      </c>
      <c r="E14" s="68"/>
      <c r="F14" s="64"/>
      <c r="K14" s="75"/>
    </row>
    <row r="15" spans="1:12" x14ac:dyDescent="0.2">
      <c r="A15" s="72"/>
      <c r="B15" s="14" t="s">
        <v>56</v>
      </c>
      <c r="C15" s="76">
        <v>1</v>
      </c>
      <c r="D15" s="27">
        <v>4</v>
      </c>
      <c r="E15" s="68"/>
      <c r="F15" s="64"/>
      <c r="K15" s="75"/>
    </row>
    <row r="16" spans="1:12" ht="15" customHeight="1" x14ac:dyDescent="0.2">
      <c r="A16" s="72"/>
      <c r="B16" s="96" t="s">
        <v>16</v>
      </c>
      <c r="C16" s="96"/>
      <c r="D16" s="96"/>
      <c r="F16" s="64"/>
    </row>
    <row r="17" spans="1:9" ht="18.75" customHeight="1" x14ac:dyDescent="0.2">
      <c r="A17" s="72"/>
      <c r="B17" s="97"/>
      <c r="C17" s="97"/>
      <c r="D17" s="97"/>
      <c r="F17" s="64"/>
    </row>
    <row r="18" spans="1:9" ht="11.25" customHeight="1" x14ac:dyDescent="0.2">
      <c r="A18" s="72"/>
      <c r="B18" s="93" t="s">
        <v>42</v>
      </c>
      <c r="C18" s="93"/>
      <c r="D18" s="93"/>
      <c r="F18" s="64"/>
    </row>
    <row r="19" spans="1:9" x14ac:dyDescent="0.2">
      <c r="A19" s="72"/>
      <c r="F19" s="64"/>
    </row>
    <row r="20" spans="1:9" x14ac:dyDescent="0.2">
      <c r="A20" s="72"/>
      <c r="B20" s="20"/>
      <c r="F20" s="64"/>
    </row>
    <row r="21" spans="1:9" x14ac:dyDescent="0.2">
      <c r="A21" s="72"/>
      <c r="C21" s="77"/>
      <c r="D21" s="77"/>
      <c r="F21" s="64"/>
    </row>
    <row r="22" spans="1:9" x14ac:dyDescent="0.2">
      <c r="A22" s="72"/>
      <c r="F22" s="64"/>
    </row>
    <row r="23" spans="1:9" x14ac:dyDescent="0.2">
      <c r="A23" s="72"/>
      <c r="F23" s="64"/>
    </row>
    <row r="24" spans="1:9" x14ac:dyDescent="0.2">
      <c r="A24" s="72"/>
      <c r="F24" s="64"/>
    </row>
    <row r="25" spans="1:9" ht="15" customHeight="1" x14ac:dyDescent="0.2">
      <c r="A25" s="72"/>
      <c r="F25" s="64"/>
    </row>
    <row r="26" spans="1:9" s="64" customFormat="1" x14ac:dyDescent="0.2">
      <c r="A26" s="72"/>
      <c r="F26" s="63"/>
      <c r="G26" s="63"/>
      <c r="H26" s="63"/>
      <c r="I26" s="63"/>
    </row>
    <row r="27" spans="1:9" s="64" customFormat="1" x14ac:dyDescent="0.2">
      <c r="A27" s="72"/>
      <c r="F27" s="63"/>
      <c r="G27" s="63"/>
      <c r="H27" s="63"/>
      <c r="I27" s="63"/>
    </row>
    <row r="28" spans="1:9" s="64" customFormat="1" x14ac:dyDescent="0.2">
      <c r="A28" s="72"/>
      <c r="F28" s="63"/>
      <c r="G28" s="63"/>
      <c r="H28" s="63"/>
      <c r="I28" s="63"/>
    </row>
    <row r="29" spans="1:9" s="64" customFormat="1" x14ac:dyDescent="0.2">
      <c r="A29" s="72"/>
      <c r="F29" s="63"/>
      <c r="G29" s="63"/>
      <c r="H29" s="63"/>
      <c r="I29" s="63"/>
    </row>
    <row r="30" spans="1:9" s="64" customFormat="1" x14ac:dyDescent="0.2">
      <c r="A30" s="72"/>
      <c r="F30" s="63"/>
      <c r="G30" s="63"/>
      <c r="H30" s="63"/>
      <c r="I30" s="63"/>
    </row>
    <row r="31" spans="1:9" s="64" customFormat="1" x14ac:dyDescent="0.2">
      <c r="A31" s="72"/>
      <c r="F31" s="63"/>
      <c r="G31" s="63"/>
      <c r="H31" s="63"/>
      <c r="I31" s="63"/>
    </row>
    <row r="32" spans="1:9" s="64" customFormat="1" x14ac:dyDescent="0.2">
      <c r="A32" s="72"/>
      <c r="E32" s="32"/>
      <c r="F32" s="63"/>
      <c r="G32" s="63"/>
      <c r="H32" s="63"/>
      <c r="I32" s="63"/>
    </row>
    <row r="33" spans="1:9" ht="14.25" customHeight="1" x14ac:dyDescent="0.2">
      <c r="B33" s="105" t="s">
        <v>42</v>
      </c>
      <c r="C33" s="105"/>
      <c r="D33" s="105"/>
    </row>
    <row r="36" spans="1:9" s="64" customFormat="1" x14ac:dyDescent="0.2">
      <c r="A36" s="63"/>
      <c r="F36" s="63"/>
      <c r="G36" s="63"/>
      <c r="H36" s="63"/>
      <c r="I36" s="63"/>
    </row>
  </sheetData>
  <mergeCells count="9">
    <mergeCell ref="B33:D33"/>
    <mergeCell ref="B18:D18"/>
    <mergeCell ref="B7:D7"/>
    <mergeCell ref="B8:D8"/>
    <mergeCell ref="B9:D9"/>
    <mergeCell ref="B10:D10"/>
    <mergeCell ref="C11:D11"/>
    <mergeCell ref="B16:D17"/>
    <mergeCell ref="B11:B12"/>
  </mergeCells>
  <printOptions horizontalCentered="1" verticalCentered="1"/>
  <pageMargins left="3.937007874015748E-2" right="3.937007874015748E-2" top="3.937007874015748E-2" bottom="3.937007874015748E-2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L51"/>
  <sheetViews>
    <sheetView showGridLines="0" view="pageBreakPreview" topLeftCell="A49" zoomScale="85" zoomScaleNormal="85" zoomScaleSheetLayoutView="85" workbookViewId="0">
      <selection activeCell="C50" sqref="C50"/>
    </sheetView>
  </sheetViews>
  <sheetFormatPr baseColWidth="10" defaultRowHeight="15" x14ac:dyDescent="0.25"/>
  <cols>
    <col min="1" max="1" width="0.7109375" customWidth="1"/>
    <col min="2" max="2" width="50.140625" style="1" customWidth="1"/>
    <col min="3" max="3" width="18.42578125" style="1" customWidth="1"/>
    <col min="4" max="5" width="22.85546875" style="1" customWidth="1"/>
    <col min="6" max="6" width="22" style="1" customWidth="1"/>
    <col min="7" max="7" width="23.28515625" style="1" customWidth="1"/>
    <col min="8" max="8" width="3.28515625" style="1" customWidth="1"/>
    <col min="9" max="9" width="0.85546875" hidden="1" customWidth="1"/>
    <col min="10" max="12" width="11.42578125" hidden="1" customWidth="1"/>
    <col min="14" max="14" width="5.140625" customWidth="1"/>
  </cols>
  <sheetData>
    <row r="1" spans="1:9" ht="15.75" x14ac:dyDescent="0.25">
      <c r="H1" s="2"/>
    </row>
    <row r="2" spans="1:9" ht="15.75" x14ac:dyDescent="0.25">
      <c r="H2" s="2"/>
    </row>
    <row r="3" spans="1:9" ht="15.75" x14ac:dyDescent="0.25">
      <c r="H3" s="2"/>
    </row>
    <row r="4" spans="1:9" ht="15.75" x14ac:dyDescent="0.25">
      <c r="H4" s="2"/>
    </row>
    <row r="5" spans="1:9" ht="15.75" x14ac:dyDescent="0.25">
      <c r="H5" s="2"/>
    </row>
    <row r="6" spans="1:9" ht="15.75" x14ac:dyDescent="0.25">
      <c r="H6" s="2"/>
    </row>
    <row r="7" spans="1:9" ht="5.25" customHeight="1" x14ac:dyDescent="0.25">
      <c r="B7" s="3"/>
      <c r="C7" s="4"/>
      <c r="D7" s="4"/>
      <c r="E7" s="4"/>
      <c r="F7" s="4"/>
      <c r="G7" s="4"/>
    </row>
    <row r="8" spans="1:9" ht="15.75" x14ac:dyDescent="0.25">
      <c r="A8" s="5"/>
      <c r="B8" s="84" t="s">
        <v>0</v>
      </c>
      <c r="C8" s="84"/>
      <c r="D8" s="84"/>
      <c r="E8" s="84"/>
      <c r="F8" s="84"/>
      <c r="G8" s="84"/>
    </row>
    <row r="9" spans="1:9" ht="15.75" x14ac:dyDescent="0.25">
      <c r="A9" s="6"/>
      <c r="B9" s="84" t="s">
        <v>1</v>
      </c>
      <c r="C9" s="84"/>
      <c r="D9" s="84"/>
      <c r="E9" s="84"/>
      <c r="F9" s="84"/>
      <c r="G9" s="84"/>
    </row>
    <row r="10" spans="1:9" ht="15.75" x14ac:dyDescent="0.25">
      <c r="A10" s="6"/>
      <c r="B10" s="84" t="s">
        <v>32</v>
      </c>
      <c r="C10" s="84"/>
      <c r="D10" s="84"/>
      <c r="E10" s="84"/>
      <c r="F10" s="84"/>
      <c r="G10" s="84"/>
    </row>
    <row r="11" spans="1:9" ht="15.75" x14ac:dyDescent="0.25">
      <c r="A11" s="6"/>
      <c r="B11" s="84" t="s">
        <v>33</v>
      </c>
      <c r="C11" s="84"/>
      <c r="D11" s="84"/>
      <c r="E11" s="84"/>
      <c r="F11" s="84"/>
      <c r="G11" s="84"/>
    </row>
    <row r="12" spans="1:9" ht="5.25" customHeight="1" x14ac:dyDescent="0.25">
      <c r="A12" s="6"/>
      <c r="B12" s="3"/>
      <c r="C12" s="4"/>
      <c r="D12" s="4"/>
      <c r="E12" s="4"/>
      <c r="F12" s="4"/>
      <c r="G12" s="4"/>
    </row>
    <row r="13" spans="1:9" ht="15.75" x14ac:dyDescent="0.25">
      <c r="A13" s="6"/>
      <c r="B13" s="7"/>
      <c r="C13" s="91" t="s">
        <v>3</v>
      </c>
      <c r="D13" s="91"/>
      <c r="E13" s="91"/>
      <c r="F13" s="91"/>
      <c r="G13" s="92"/>
    </row>
    <row r="14" spans="1:9" ht="15.75" x14ac:dyDescent="0.25">
      <c r="B14" s="7" t="s">
        <v>4</v>
      </c>
      <c r="C14" s="8" t="s">
        <v>6</v>
      </c>
      <c r="D14" s="8" t="s">
        <v>5</v>
      </c>
      <c r="E14" s="8" t="s">
        <v>17</v>
      </c>
      <c r="F14" s="8" t="s">
        <v>18</v>
      </c>
      <c r="G14" s="9" t="s">
        <v>19</v>
      </c>
      <c r="I14" s="1"/>
    </row>
    <row r="15" spans="1:9" x14ac:dyDescent="0.25">
      <c r="A15" s="10"/>
      <c r="B15" s="11" t="s">
        <v>6</v>
      </c>
      <c r="C15" s="12">
        <f>SUM(D15:G15)</f>
        <v>29</v>
      </c>
      <c r="D15" s="33">
        <f>SUM(D16:D30)</f>
        <v>9</v>
      </c>
      <c r="E15" s="39">
        <f>SUM(E16:E30)</f>
        <v>7</v>
      </c>
      <c r="F15" s="39">
        <f>SUM(F16:F30)</f>
        <v>5</v>
      </c>
      <c r="G15" s="34">
        <f>SUM(G16:G30)</f>
        <v>8</v>
      </c>
      <c r="I15" s="1"/>
    </row>
    <row r="16" spans="1:9" x14ac:dyDescent="0.25">
      <c r="A16" s="10"/>
      <c r="B16" s="14" t="s">
        <v>11</v>
      </c>
      <c r="C16" s="15">
        <f>SUM(D16:G16)</f>
        <v>3</v>
      </c>
      <c r="D16" s="37">
        <v>3</v>
      </c>
      <c r="E16" s="40">
        <v>0</v>
      </c>
      <c r="F16" s="40">
        <v>0</v>
      </c>
      <c r="G16" s="35">
        <v>0</v>
      </c>
      <c r="H16"/>
      <c r="I16" s="1"/>
    </row>
    <row r="17" spans="1:9" x14ac:dyDescent="0.25">
      <c r="A17" s="10"/>
      <c r="B17" s="14" t="s">
        <v>26</v>
      </c>
      <c r="C17" s="15">
        <f t="shared" ref="C17:C29" si="0">SUM(D17:G17)</f>
        <v>1</v>
      </c>
      <c r="D17" s="37">
        <v>0</v>
      </c>
      <c r="E17" s="40">
        <v>0</v>
      </c>
      <c r="F17" s="40">
        <v>1</v>
      </c>
      <c r="G17" s="35">
        <v>0</v>
      </c>
      <c r="I17" s="1"/>
    </row>
    <row r="18" spans="1:9" x14ac:dyDescent="0.25">
      <c r="A18" s="10"/>
      <c r="B18" s="14" t="s">
        <v>24</v>
      </c>
      <c r="C18" s="15">
        <f>SUM(D18:G18)</f>
        <v>1</v>
      </c>
      <c r="D18" s="37">
        <v>0</v>
      </c>
      <c r="E18" s="40">
        <v>0</v>
      </c>
      <c r="F18" s="40">
        <v>0</v>
      </c>
      <c r="G18" s="35">
        <v>1</v>
      </c>
      <c r="I18" s="1"/>
    </row>
    <row r="19" spans="1:9" x14ac:dyDescent="0.25">
      <c r="A19" s="10"/>
      <c r="B19" s="14" t="s">
        <v>12</v>
      </c>
      <c r="C19" s="15">
        <f t="shared" si="0"/>
        <v>4</v>
      </c>
      <c r="D19" s="37">
        <v>1</v>
      </c>
      <c r="E19" s="40">
        <v>1</v>
      </c>
      <c r="F19" s="40">
        <v>1</v>
      </c>
      <c r="G19" s="35">
        <v>1</v>
      </c>
      <c r="I19" s="1"/>
    </row>
    <row r="20" spans="1:9" x14ac:dyDescent="0.25">
      <c r="A20" s="10"/>
      <c r="B20" s="14" t="s">
        <v>13</v>
      </c>
      <c r="C20" s="15">
        <f t="shared" si="0"/>
        <v>1</v>
      </c>
      <c r="D20" s="37">
        <v>1</v>
      </c>
      <c r="E20" s="40">
        <v>0</v>
      </c>
      <c r="F20" s="40">
        <v>0</v>
      </c>
      <c r="G20" s="35">
        <v>0</v>
      </c>
      <c r="I20" s="1"/>
    </row>
    <row r="21" spans="1:9" x14ac:dyDescent="0.25">
      <c r="A21" s="10"/>
      <c r="B21" s="14" t="s">
        <v>25</v>
      </c>
      <c r="C21" s="15">
        <f t="shared" si="0"/>
        <v>1</v>
      </c>
      <c r="D21" s="37">
        <v>0</v>
      </c>
      <c r="E21" s="40">
        <v>0</v>
      </c>
      <c r="F21" s="40">
        <v>1</v>
      </c>
      <c r="G21" s="35">
        <v>0</v>
      </c>
      <c r="I21" s="1"/>
    </row>
    <row r="22" spans="1:9" x14ac:dyDescent="0.25">
      <c r="A22" s="10"/>
      <c r="B22" s="14" t="s">
        <v>27</v>
      </c>
      <c r="C22" s="15">
        <f t="shared" si="0"/>
        <v>2</v>
      </c>
      <c r="D22" s="37">
        <v>0</v>
      </c>
      <c r="E22" s="40">
        <v>0</v>
      </c>
      <c r="F22" s="40">
        <v>0</v>
      </c>
      <c r="G22" s="35">
        <v>2</v>
      </c>
      <c r="I22" s="1"/>
    </row>
    <row r="23" spans="1:9" x14ac:dyDescent="0.25">
      <c r="A23" s="10"/>
      <c r="B23" s="14" t="s">
        <v>7</v>
      </c>
      <c r="C23" s="15">
        <f t="shared" si="0"/>
        <v>1</v>
      </c>
      <c r="D23" s="37">
        <v>1</v>
      </c>
      <c r="E23" s="40">
        <v>0</v>
      </c>
      <c r="F23" s="40">
        <v>0</v>
      </c>
      <c r="G23" s="35">
        <v>0</v>
      </c>
      <c r="I23" s="1"/>
    </row>
    <row r="24" spans="1:9" x14ac:dyDescent="0.25">
      <c r="A24" s="10"/>
      <c r="B24" s="14" t="s">
        <v>22</v>
      </c>
      <c r="C24" s="15">
        <f t="shared" si="0"/>
        <v>1</v>
      </c>
      <c r="D24" s="37">
        <v>0</v>
      </c>
      <c r="E24" s="40">
        <v>1</v>
      </c>
      <c r="F24" s="40">
        <v>0</v>
      </c>
      <c r="G24" s="35">
        <v>0</v>
      </c>
      <c r="I24" s="1"/>
    </row>
    <row r="25" spans="1:9" x14ac:dyDescent="0.25">
      <c r="A25" s="10"/>
      <c r="B25" s="14" t="s">
        <v>21</v>
      </c>
      <c r="C25" s="15">
        <f t="shared" si="0"/>
        <v>5</v>
      </c>
      <c r="D25" s="37">
        <v>0</v>
      </c>
      <c r="E25" s="40">
        <v>2</v>
      </c>
      <c r="F25" s="40">
        <v>1</v>
      </c>
      <c r="G25" s="35">
        <v>2</v>
      </c>
      <c r="I25" s="1"/>
    </row>
    <row r="26" spans="1:9" x14ac:dyDescent="0.25">
      <c r="A26" s="10"/>
      <c r="B26" s="14" t="s">
        <v>9</v>
      </c>
      <c r="C26" s="15">
        <f t="shared" si="0"/>
        <v>1</v>
      </c>
      <c r="D26" s="37">
        <v>1</v>
      </c>
      <c r="E26" s="40">
        <v>0</v>
      </c>
      <c r="F26" s="40">
        <v>0</v>
      </c>
      <c r="G26" s="35">
        <v>0</v>
      </c>
      <c r="I26" s="1"/>
    </row>
    <row r="27" spans="1:9" x14ac:dyDescent="0.25">
      <c r="A27" s="10"/>
      <c r="B27" s="14" t="s">
        <v>10</v>
      </c>
      <c r="C27" s="15">
        <f t="shared" si="0"/>
        <v>1</v>
      </c>
      <c r="D27" s="37">
        <v>1</v>
      </c>
      <c r="E27" s="40">
        <v>0</v>
      </c>
      <c r="F27" s="40">
        <v>0</v>
      </c>
      <c r="G27" s="35">
        <v>0</v>
      </c>
      <c r="I27" s="1"/>
    </row>
    <row r="28" spans="1:9" x14ac:dyDescent="0.25">
      <c r="A28" s="10"/>
      <c r="B28" s="14" t="s">
        <v>8</v>
      </c>
      <c r="C28" s="15">
        <f t="shared" si="0"/>
        <v>1</v>
      </c>
      <c r="D28" s="37">
        <v>1</v>
      </c>
      <c r="E28" s="40">
        <v>0</v>
      </c>
      <c r="F28" s="40">
        <v>0</v>
      </c>
      <c r="G28" s="35">
        <v>0</v>
      </c>
      <c r="I28" s="1"/>
    </row>
    <row r="29" spans="1:9" x14ac:dyDescent="0.25">
      <c r="A29" s="10"/>
      <c r="B29" s="14" t="s">
        <v>23</v>
      </c>
      <c r="C29" s="15">
        <f t="shared" si="0"/>
        <v>1</v>
      </c>
      <c r="D29" s="37">
        <v>0</v>
      </c>
      <c r="E29" s="40">
        <v>0</v>
      </c>
      <c r="F29" s="40">
        <v>0</v>
      </c>
      <c r="G29" s="35">
        <v>1</v>
      </c>
      <c r="I29" s="1"/>
    </row>
    <row r="30" spans="1:9" x14ac:dyDescent="0.25">
      <c r="A30" s="10"/>
      <c r="B30" s="17" t="s">
        <v>20</v>
      </c>
      <c r="C30" s="18">
        <f>SUM(D30:G30)</f>
        <v>5</v>
      </c>
      <c r="D30" s="38">
        <v>0</v>
      </c>
      <c r="E30" s="41">
        <v>3</v>
      </c>
      <c r="F30" s="41">
        <v>1</v>
      </c>
      <c r="G30" s="36">
        <v>1</v>
      </c>
      <c r="I30" s="1"/>
    </row>
    <row r="31" spans="1:9" ht="23.25" customHeight="1" x14ac:dyDescent="0.25">
      <c r="A31" s="10"/>
      <c r="B31" s="89" t="s">
        <v>16</v>
      </c>
      <c r="C31" s="89"/>
      <c r="D31" s="89"/>
      <c r="E31" s="89"/>
      <c r="F31" s="89"/>
      <c r="G31" s="89"/>
      <c r="I31" s="1"/>
    </row>
    <row r="32" spans="1:9" x14ac:dyDescent="0.25">
      <c r="A32" s="10"/>
      <c r="B32" s="89" t="s">
        <v>14</v>
      </c>
      <c r="C32" s="89"/>
      <c r="D32" s="89"/>
      <c r="E32" s="89"/>
      <c r="F32" s="89"/>
      <c r="G32" s="89"/>
      <c r="I32" s="1"/>
    </row>
    <row r="33" spans="1:12" x14ac:dyDescent="0.25">
      <c r="A33" s="10"/>
      <c r="I33" s="1"/>
    </row>
    <row r="34" spans="1:12" x14ac:dyDescent="0.25">
      <c r="A34" s="10"/>
      <c r="I34" s="1"/>
    </row>
    <row r="35" spans="1:12" x14ac:dyDescent="0.25">
      <c r="A35" s="10"/>
      <c r="B35" s="20"/>
      <c r="I35" s="1"/>
    </row>
    <row r="36" spans="1:12" x14ac:dyDescent="0.25">
      <c r="A36" s="10"/>
      <c r="C36" s="21"/>
      <c r="D36" s="21"/>
      <c r="E36" s="21"/>
      <c r="F36" s="21"/>
      <c r="I36" s="1"/>
    </row>
    <row r="37" spans="1:12" x14ac:dyDescent="0.25">
      <c r="A37" s="10"/>
      <c r="I37" s="1"/>
    </row>
    <row r="38" spans="1:12" x14ac:dyDescent="0.25">
      <c r="A38" s="10"/>
      <c r="I38" s="1"/>
    </row>
    <row r="39" spans="1:12" x14ac:dyDescent="0.25">
      <c r="A39" s="10"/>
      <c r="I39" s="1"/>
    </row>
    <row r="40" spans="1:12" ht="15" customHeight="1" x14ac:dyDescent="0.25">
      <c r="A40" s="10"/>
      <c r="I40" s="1"/>
    </row>
    <row r="41" spans="1:12" s="1" customFormat="1" x14ac:dyDescent="0.25">
      <c r="A41" s="10"/>
      <c r="I41"/>
      <c r="J41"/>
      <c r="K41"/>
      <c r="L41"/>
    </row>
    <row r="42" spans="1:12" s="1" customFormat="1" x14ac:dyDescent="0.25">
      <c r="A42" s="10"/>
      <c r="I42"/>
      <c r="J42"/>
      <c r="K42"/>
      <c r="L42"/>
    </row>
    <row r="43" spans="1:12" s="1" customFormat="1" x14ac:dyDescent="0.25">
      <c r="A43" s="10"/>
      <c r="I43"/>
      <c r="J43"/>
      <c r="K43"/>
      <c r="L43"/>
    </row>
    <row r="44" spans="1:12" s="1" customFormat="1" x14ac:dyDescent="0.25">
      <c r="A44" s="10"/>
      <c r="I44"/>
      <c r="J44"/>
      <c r="K44"/>
      <c r="L44"/>
    </row>
    <row r="45" spans="1:12" s="1" customFormat="1" x14ac:dyDescent="0.25">
      <c r="A45" s="10"/>
      <c r="I45"/>
      <c r="J45"/>
      <c r="K45"/>
      <c r="L45"/>
    </row>
    <row r="49" spans="1:12" x14ac:dyDescent="0.25">
      <c r="B49" s="90" t="s">
        <v>15</v>
      </c>
      <c r="C49" s="90"/>
      <c r="D49" s="90"/>
      <c r="E49" s="90"/>
      <c r="F49" s="90"/>
      <c r="G49" s="90"/>
    </row>
    <row r="50" spans="1:12" x14ac:dyDescent="0.25">
      <c r="D50" s="32" t="s">
        <v>34</v>
      </c>
    </row>
    <row r="51" spans="1:12" s="1" customFormat="1" x14ac:dyDescent="0.25">
      <c r="A51"/>
      <c r="I51"/>
      <c r="J51"/>
      <c r="K51"/>
      <c r="L51"/>
    </row>
  </sheetData>
  <mergeCells count="8">
    <mergeCell ref="B32:G32"/>
    <mergeCell ref="B49:G49"/>
    <mergeCell ref="B8:G8"/>
    <mergeCell ref="B9:G9"/>
    <mergeCell ref="B10:G10"/>
    <mergeCell ref="B11:G11"/>
    <mergeCell ref="C13:G13"/>
    <mergeCell ref="B31:G31"/>
  </mergeCells>
  <printOptions horizontalCentered="1"/>
  <pageMargins left="0.15748031496062992" right="0.15748031496062992" top="0.39370078740157483" bottom="0.15748031496062992" header="0.31496062992125984" footer="0.31496062992125984"/>
  <pageSetup paperSize="9" scale="75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L51"/>
  <sheetViews>
    <sheetView showGridLines="0" view="pageBreakPreview" topLeftCell="A7" zoomScale="85" zoomScaleNormal="85" zoomScaleSheetLayoutView="85" workbookViewId="0">
      <selection activeCell="B18" sqref="B18:B19"/>
    </sheetView>
  </sheetViews>
  <sheetFormatPr baseColWidth="10" defaultRowHeight="15" x14ac:dyDescent="0.25"/>
  <cols>
    <col min="1" max="1" width="0.7109375" customWidth="1"/>
    <col min="2" max="2" width="50.140625" style="1" customWidth="1"/>
    <col min="3" max="3" width="18.42578125" style="1" customWidth="1"/>
    <col min="4" max="5" width="22.85546875" style="1" customWidth="1"/>
    <col min="6" max="6" width="22" style="1" customWidth="1"/>
    <col min="7" max="7" width="23.28515625" style="1" customWidth="1"/>
    <col min="8" max="8" width="3.28515625" style="1" customWidth="1"/>
    <col min="9" max="9" width="0.85546875" hidden="1" customWidth="1"/>
    <col min="10" max="12" width="11.42578125" hidden="1" customWidth="1"/>
    <col min="14" max="14" width="5.140625" customWidth="1"/>
  </cols>
  <sheetData>
    <row r="1" spans="1:9" ht="15.75" x14ac:dyDescent="0.25">
      <c r="H1" s="2"/>
    </row>
    <row r="2" spans="1:9" ht="15.75" x14ac:dyDescent="0.25">
      <c r="H2" s="2"/>
    </row>
    <row r="3" spans="1:9" ht="15.75" x14ac:dyDescent="0.25">
      <c r="H3" s="2"/>
    </row>
    <row r="4" spans="1:9" ht="15.75" x14ac:dyDescent="0.25">
      <c r="H4" s="2"/>
    </row>
    <row r="5" spans="1:9" ht="15.75" x14ac:dyDescent="0.25">
      <c r="H5" s="2"/>
    </row>
    <row r="6" spans="1:9" ht="15.75" x14ac:dyDescent="0.25">
      <c r="H6" s="2"/>
    </row>
    <row r="7" spans="1:9" ht="5.25" customHeight="1" x14ac:dyDescent="0.25">
      <c r="B7" s="3"/>
      <c r="C7" s="4"/>
      <c r="D7" s="4"/>
      <c r="E7" s="4"/>
      <c r="F7" s="4"/>
      <c r="G7" s="4"/>
    </row>
    <row r="8" spans="1:9" ht="15.75" x14ac:dyDescent="0.25">
      <c r="A8" s="5"/>
      <c r="B8" s="84" t="s">
        <v>0</v>
      </c>
      <c r="C8" s="84"/>
      <c r="D8" s="84"/>
      <c r="E8" s="84"/>
      <c r="F8" s="84"/>
      <c r="G8" s="84"/>
    </row>
    <row r="9" spans="1:9" ht="15.75" x14ac:dyDescent="0.25">
      <c r="A9" s="6"/>
      <c r="B9" s="84" t="s">
        <v>1</v>
      </c>
      <c r="C9" s="84"/>
      <c r="D9" s="84"/>
      <c r="E9" s="84"/>
      <c r="F9" s="84"/>
      <c r="G9" s="84"/>
    </row>
    <row r="10" spans="1:9" ht="15.75" x14ac:dyDescent="0.25">
      <c r="A10" s="6"/>
      <c r="B10" s="84" t="s">
        <v>32</v>
      </c>
      <c r="C10" s="84"/>
      <c r="D10" s="84"/>
      <c r="E10" s="84"/>
      <c r="F10" s="84"/>
      <c r="G10" s="84"/>
    </row>
    <row r="11" spans="1:9" ht="15.75" x14ac:dyDescent="0.25">
      <c r="A11" s="6"/>
      <c r="B11" s="84" t="s">
        <v>36</v>
      </c>
      <c r="C11" s="84"/>
      <c r="D11" s="84"/>
      <c r="E11" s="84"/>
      <c r="F11" s="84"/>
      <c r="G11" s="84"/>
    </row>
    <row r="12" spans="1:9" ht="5.25" customHeight="1" x14ac:dyDescent="0.25">
      <c r="A12" s="6"/>
      <c r="B12" s="3"/>
      <c r="C12" s="4"/>
      <c r="D12" s="4"/>
      <c r="E12" s="4"/>
      <c r="F12" s="4"/>
      <c r="G12" s="4"/>
    </row>
    <row r="13" spans="1:9" ht="15.75" x14ac:dyDescent="0.25">
      <c r="A13" s="6"/>
      <c r="B13" s="7"/>
      <c r="C13" s="91" t="s">
        <v>3</v>
      </c>
      <c r="D13" s="91"/>
      <c r="E13" s="91"/>
      <c r="F13" s="91"/>
      <c r="G13" s="92"/>
    </row>
    <row r="14" spans="1:9" ht="15.75" x14ac:dyDescent="0.25">
      <c r="B14" s="7" t="s">
        <v>4</v>
      </c>
      <c r="C14" s="8" t="s">
        <v>6</v>
      </c>
      <c r="D14" s="8" t="s">
        <v>5</v>
      </c>
      <c r="E14" s="8" t="s">
        <v>17</v>
      </c>
      <c r="F14" s="8" t="s">
        <v>18</v>
      </c>
      <c r="G14" s="9" t="s">
        <v>19</v>
      </c>
      <c r="I14" s="1"/>
    </row>
    <row r="15" spans="1:9" x14ac:dyDescent="0.25">
      <c r="A15" s="10"/>
      <c r="B15" s="11" t="s">
        <v>6</v>
      </c>
      <c r="C15" s="12">
        <f>SUM(D15:G15)</f>
        <v>31</v>
      </c>
      <c r="D15" s="33">
        <f>SUM(D16:D30)</f>
        <v>12</v>
      </c>
      <c r="E15" s="39">
        <f>SUM(E16:E30)</f>
        <v>6</v>
      </c>
      <c r="F15" s="39">
        <f>SUM(F16:F30)</f>
        <v>5</v>
      </c>
      <c r="G15" s="34">
        <f>SUM(G16:G30)</f>
        <v>8</v>
      </c>
      <c r="I15" s="1"/>
    </row>
    <row r="16" spans="1:9" x14ac:dyDescent="0.25">
      <c r="A16" s="10"/>
      <c r="B16" s="14" t="s">
        <v>11</v>
      </c>
      <c r="C16" s="15">
        <f>SUM(D16:G16)</f>
        <v>3</v>
      </c>
      <c r="D16" s="37">
        <v>3</v>
      </c>
      <c r="E16" s="40">
        <v>0</v>
      </c>
      <c r="F16" s="40">
        <v>0</v>
      </c>
      <c r="G16" s="35">
        <v>0</v>
      </c>
      <c r="H16"/>
      <c r="I16" s="1"/>
    </row>
    <row r="17" spans="1:9" x14ac:dyDescent="0.25">
      <c r="A17" s="10"/>
      <c r="B17" s="14" t="s">
        <v>12</v>
      </c>
      <c r="C17" s="15">
        <f t="shared" ref="C17:C29" si="0">SUM(D17:G17)</f>
        <v>4</v>
      </c>
      <c r="D17" s="37">
        <v>1</v>
      </c>
      <c r="E17" s="40">
        <v>1</v>
      </c>
      <c r="F17" s="40">
        <v>1</v>
      </c>
      <c r="G17" s="35">
        <v>1</v>
      </c>
      <c r="I17" s="1"/>
    </row>
    <row r="18" spans="1:9" x14ac:dyDescent="0.25">
      <c r="A18" s="10"/>
      <c r="B18" s="14" t="s">
        <v>35</v>
      </c>
      <c r="C18" s="15">
        <f>SUM(D18:G18)</f>
        <v>1</v>
      </c>
      <c r="D18" s="37">
        <v>0</v>
      </c>
      <c r="E18" s="40">
        <v>1</v>
      </c>
      <c r="F18" s="40">
        <v>0</v>
      </c>
      <c r="G18" s="35">
        <v>0</v>
      </c>
      <c r="I18" s="1"/>
    </row>
    <row r="19" spans="1:9" x14ac:dyDescent="0.25">
      <c r="A19" s="10"/>
      <c r="B19" s="14" t="s">
        <v>28</v>
      </c>
      <c r="C19" s="15">
        <f t="shared" si="0"/>
        <v>1</v>
      </c>
      <c r="D19" s="37">
        <v>1</v>
      </c>
      <c r="E19" s="40">
        <v>0</v>
      </c>
      <c r="F19" s="40">
        <v>0</v>
      </c>
      <c r="G19" s="35">
        <v>0</v>
      </c>
      <c r="I19" s="1"/>
    </row>
    <row r="20" spans="1:9" x14ac:dyDescent="0.25">
      <c r="A20" s="10"/>
      <c r="B20" s="14" t="s">
        <v>7</v>
      </c>
      <c r="C20" s="15">
        <f t="shared" si="0"/>
        <v>2</v>
      </c>
      <c r="D20" s="37">
        <v>2</v>
      </c>
      <c r="E20" s="40">
        <v>0</v>
      </c>
      <c r="F20" s="40">
        <v>0</v>
      </c>
      <c r="G20" s="35">
        <v>0</v>
      </c>
      <c r="I20" s="1"/>
    </row>
    <row r="21" spans="1:9" x14ac:dyDescent="0.25">
      <c r="A21" s="10"/>
      <c r="B21" s="14" t="s">
        <v>22</v>
      </c>
      <c r="C21" s="15">
        <f t="shared" si="0"/>
        <v>1</v>
      </c>
      <c r="D21" s="37">
        <v>0</v>
      </c>
      <c r="E21" s="40">
        <v>1</v>
      </c>
      <c r="F21" s="40">
        <v>0</v>
      </c>
      <c r="G21" s="35">
        <v>0</v>
      </c>
      <c r="I21" s="1"/>
    </row>
    <row r="22" spans="1:9" x14ac:dyDescent="0.25">
      <c r="A22" s="10"/>
      <c r="B22" s="14" t="s">
        <v>21</v>
      </c>
      <c r="C22" s="15">
        <f t="shared" si="0"/>
        <v>4</v>
      </c>
      <c r="D22" s="37">
        <v>0</v>
      </c>
      <c r="E22" s="40">
        <v>1</v>
      </c>
      <c r="F22" s="40">
        <v>1</v>
      </c>
      <c r="G22" s="35">
        <v>2</v>
      </c>
      <c r="I22" s="1"/>
    </row>
    <row r="23" spans="1:9" x14ac:dyDescent="0.25">
      <c r="A23" s="10"/>
      <c r="B23" s="14" t="s">
        <v>9</v>
      </c>
      <c r="C23" s="15">
        <f t="shared" si="0"/>
        <v>1</v>
      </c>
      <c r="D23" s="37">
        <v>1</v>
      </c>
      <c r="E23" s="40">
        <v>0</v>
      </c>
      <c r="F23" s="40">
        <v>0</v>
      </c>
      <c r="G23" s="35">
        <v>0</v>
      </c>
      <c r="I23" s="1"/>
    </row>
    <row r="24" spans="1:9" x14ac:dyDescent="0.25">
      <c r="A24" s="10"/>
      <c r="B24" s="14" t="s">
        <v>10</v>
      </c>
      <c r="C24" s="15">
        <f t="shared" si="0"/>
        <v>1</v>
      </c>
      <c r="D24" s="37">
        <v>1</v>
      </c>
      <c r="E24" s="40">
        <v>0</v>
      </c>
      <c r="F24" s="40">
        <v>0</v>
      </c>
      <c r="G24" s="35">
        <v>0</v>
      </c>
      <c r="I24" s="1"/>
    </row>
    <row r="25" spans="1:9" x14ac:dyDescent="0.25">
      <c r="A25" s="10"/>
      <c r="B25" s="14" t="s">
        <v>8</v>
      </c>
      <c r="C25" s="15">
        <f t="shared" si="0"/>
        <v>1</v>
      </c>
      <c r="D25" s="37">
        <v>1</v>
      </c>
      <c r="E25" s="40">
        <v>0</v>
      </c>
      <c r="F25" s="40">
        <v>0</v>
      </c>
      <c r="G25" s="35">
        <v>0</v>
      </c>
      <c r="I25" s="1"/>
    </row>
    <row r="26" spans="1:9" x14ac:dyDescent="0.25">
      <c r="A26" s="10"/>
      <c r="B26" s="14" t="s">
        <v>23</v>
      </c>
      <c r="C26" s="15">
        <f t="shared" si="0"/>
        <v>3</v>
      </c>
      <c r="D26" s="37">
        <v>2</v>
      </c>
      <c r="E26" s="40">
        <v>0</v>
      </c>
      <c r="F26" s="40">
        <v>0</v>
      </c>
      <c r="G26" s="35">
        <v>1</v>
      </c>
      <c r="I26" s="1"/>
    </row>
    <row r="27" spans="1:9" x14ac:dyDescent="0.25">
      <c r="A27" s="10"/>
      <c r="B27" s="14" t="s">
        <v>20</v>
      </c>
      <c r="C27" s="15">
        <f t="shared" si="0"/>
        <v>5</v>
      </c>
      <c r="D27" s="37">
        <v>0</v>
      </c>
      <c r="E27" s="40">
        <v>2</v>
      </c>
      <c r="F27" s="40">
        <v>1</v>
      </c>
      <c r="G27" s="35">
        <v>2</v>
      </c>
      <c r="I27" s="1"/>
    </row>
    <row r="28" spans="1:9" x14ac:dyDescent="0.25">
      <c r="A28" s="10"/>
      <c r="B28" s="14" t="s">
        <v>25</v>
      </c>
      <c r="C28" s="15">
        <f t="shared" si="0"/>
        <v>1</v>
      </c>
      <c r="D28" s="37">
        <v>0</v>
      </c>
      <c r="E28" s="40">
        <v>0</v>
      </c>
      <c r="F28" s="40">
        <v>1</v>
      </c>
      <c r="G28" s="35">
        <v>0</v>
      </c>
      <c r="I28" s="1"/>
    </row>
    <row r="29" spans="1:9" x14ac:dyDescent="0.25">
      <c r="A29" s="10"/>
      <c r="B29" s="14" t="s">
        <v>26</v>
      </c>
      <c r="C29" s="15">
        <f t="shared" si="0"/>
        <v>1</v>
      </c>
      <c r="D29" s="37">
        <v>0</v>
      </c>
      <c r="E29" s="40">
        <v>0</v>
      </c>
      <c r="F29" s="40">
        <v>1</v>
      </c>
      <c r="G29" s="35">
        <v>0</v>
      </c>
      <c r="I29" s="1"/>
    </row>
    <row r="30" spans="1:9" x14ac:dyDescent="0.25">
      <c r="A30" s="10"/>
      <c r="B30" s="17" t="s">
        <v>27</v>
      </c>
      <c r="C30" s="18">
        <f>SUM(D30:G30)</f>
        <v>2</v>
      </c>
      <c r="D30" s="38">
        <v>0</v>
      </c>
      <c r="E30" s="41">
        <v>0</v>
      </c>
      <c r="F30" s="41">
        <v>0</v>
      </c>
      <c r="G30" s="36">
        <v>2</v>
      </c>
      <c r="I30" s="1"/>
    </row>
    <row r="31" spans="1:9" ht="23.25" customHeight="1" x14ac:dyDescent="0.25">
      <c r="A31" s="10"/>
      <c r="B31" s="89" t="s">
        <v>16</v>
      </c>
      <c r="C31" s="89"/>
      <c r="D31" s="89"/>
      <c r="E31" s="89"/>
      <c r="F31" s="89"/>
      <c r="G31" s="89"/>
      <c r="I31" s="1"/>
    </row>
    <row r="32" spans="1:9" x14ac:dyDescent="0.25">
      <c r="A32" s="10"/>
      <c r="B32" s="89" t="s">
        <v>14</v>
      </c>
      <c r="C32" s="89"/>
      <c r="D32" s="89"/>
      <c r="E32" s="89"/>
      <c r="F32" s="89"/>
      <c r="G32" s="89"/>
      <c r="I32" s="1"/>
    </row>
    <row r="33" spans="1:12" x14ac:dyDescent="0.25">
      <c r="A33" s="10"/>
      <c r="I33" s="1"/>
    </row>
    <row r="34" spans="1:12" x14ac:dyDescent="0.25">
      <c r="A34" s="10"/>
      <c r="I34" s="1"/>
    </row>
    <row r="35" spans="1:12" x14ac:dyDescent="0.25">
      <c r="A35" s="10"/>
      <c r="B35" s="20"/>
      <c r="I35" s="1"/>
    </row>
    <row r="36" spans="1:12" x14ac:dyDescent="0.25">
      <c r="A36" s="10"/>
      <c r="C36" s="21"/>
      <c r="D36" s="21"/>
      <c r="E36" s="21"/>
      <c r="F36" s="21"/>
      <c r="I36" s="1"/>
    </row>
    <row r="37" spans="1:12" x14ac:dyDescent="0.25">
      <c r="A37" s="10"/>
      <c r="I37" s="1"/>
    </row>
    <row r="38" spans="1:12" x14ac:dyDescent="0.25">
      <c r="A38" s="10"/>
      <c r="I38" s="1"/>
    </row>
    <row r="39" spans="1:12" x14ac:dyDescent="0.25">
      <c r="A39" s="10"/>
      <c r="I39" s="1"/>
    </row>
    <row r="40" spans="1:12" ht="15" customHeight="1" x14ac:dyDescent="0.25">
      <c r="A40" s="10"/>
      <c r="I40" s="1"/>
    </row>
    <row r="41" spans="1:12" s="1" customFormat="1" x14ac:dyDescent="0.25">
      <c r="A41" s="10"/>
      <c r="I41"/>
      <c r="J41"/>
      <c r="K41"/>
      <c r="L41"/>
    </row>
    <row r="42" spans="1:12" s="1" customFormat="1" x14ac:dyDescent="0.25">
      <c r="A42" s="10"/>
      <c r="I42"/>
      <c r="J42"/>
      <c r="K42"/>
      <c r="L42"/>
    </row>
    <row r="43" spans="1:12" s="1" customFormat="1" x14ac:dyDescent="0.25">
      <c r="A43" s="10"/>
      <c r="I43"/>
      <c r="J43"/>
      <c r="K43"/>
      <c r="L43"/>
    </row>
    <row r="44" spans="1:12" s="1" customFormat="1" x14ac:dyDescent="0.25">
      <c r="A44" s="10"/>
      <c r="I44"/>
      <c r="J44"/>
      <c r="K44"/>
      <c r="L44"/>
    </row>
    <row r="45" spans="1:12" s="1" customFormat="1" x14ac:dyDescent="0.25">
      <c r="A45" s="10"/>
      <c r="I45"/>
      <c r="J45"/>
      <c r="K45"/>
      <c r="L45"/>
    </row>
    <row r="49" spans="1:12" x14ac:dyDescent="0.25">
      <c r="B49" s="90" t="s">
        <v>15</v>
      </c>
      <c r="C49" s="90"/>
      <c r="D49" s="90"/>
      <c r="E49" s="90"/>
      <c r="F49" s="90"/>
      <c r="G49" s="90"/>
    </row>
    <row r="50" spans="1:12" x14ac:dyDescent="0.25">
      <c r="D50" s="32" t="s">
        <v>34</v>
      </c>
    </row>
    <row r="51" spans="1:12" s="1" customFormat="1" x14ac:dyDescent="0.25">
      <c r="A51"/>
      <c r="I51"/>
      <c r="J51"/>
      <c r="K51"/>
      <c r="L51"/>
    </row>
  </sheetData>
  <mergeCells count="8">
    <mergeCell ref="B32:G32"/>
    <mergeCell ref="B49:G49"/>
    <mergeCell ref="B8:G8"/>
    <mergeCell ref="B9:G9"/>
    <mergeCell ref="B10:G10"/>
    <mergeCell ref="B11:G11"/>
    <mergeCell ref="C13:G13"/>
    <mergeCell ref="B31:G31"/>
  </mergeCells>
  <printOptions horizontalCentered="1"/>
  <pageMargins left="0.15748031496062992" right="0.15748031496062992" top="0.39370078740157483" bottom="0.15748031496062992" header="0.31496062992125984" footer="0.31496062992125984"/>
  <pageSetup paperSize="9" scale="75"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L52"/>
  <sheetViews>
    <sheetView showGridLines="0" view="pageBreakPreview" topLeftCell="A10" zoomScale="85" zoomScaleNormal="85" zoomScaleSheetLayoutView="85" workbookViewId="0">
      <selection activeCell="B16" sqref="B16"/>
    </sheetView>
  </sheetViews>
  <sheetFormatPr baseColWidth="10" defaultRowHeight="15" x14ac:dyDescent="0.25"/>
  <cols>
    <col min="1" max="1" width="0.7109375" customWidth="1"/>
    <col min="2" max="2" width="50.140625" style="1" customWidth="1"/>
    <col min="3" max="3" width="18.42578125" style="1" customWidth="1"/>
    <col min="4" max="5" width="22.85546875" style="1" customWidth="1"/>
    <col min="6" max="6" width="22" style="1" customWidth="1"/>
    <col min="7" max="7" width="23.28515625" style="1" customWidth="1"/>
    <col min="8" max="8" width="3.28515625" style="1" customWidth="1"/>
    <col min="9" max="9" width="0.85546875" hidden="1" customWidth="1"/>
    <col min="10" max="12" width="11.42578125" hidden="1" customWidth="1"/>
    <col min="14" max="14" width="5.140625" customWidth="1"/>
  </cols>
  <sheetData>
    <row r="1" spans="1:9" ht="15.75" x14ac:dyDescent="0.25">
      <c r="H1" s="2"/>
    </row>
    <row r="2" spans="1:9" ht="15.75" x14ac:dyDescent="0.25">
      <c r="H2" s="2"/>
    </row>
    <row r="3" spans="1:9" ht="15.75" x14ac:dyDescent="0.25">
      <c r="H3" s="2"/>
    </row>
    <row r="4" spans="1:9" ht="15.75" x14ac:dyDescent="0.25">
      <c r="H4" s="2"/>
    </row>
    <row r="5" spans="1:9" ht="15.75" x14ac:dyDescent="0.25">
      <c r="H5" s="2"/>
    </row>
    <row r="6" spans="1:9" ht="15.75" x14ac:dyDescent="0.25">
      <c r="H6" s="2"/>
    </row>
    <row r="7" spans="1:9" ht="5.25" customHeight="1" x14ac:dyDescent="0.25">
      <c r="B7" s="3"/>
      <c r="C7" s="4"/>
      <c r="D7" s="4"/>
      <c r="E7" s="4"/>
      <c r="F7" s="4"/>
      <c r="G7" s="4"/>
    </row>
    <row r="8" spans="1:9" ht="15.75" x14ac:dyDescent="0.25">
      <c r="A8" s="5"/>
      <c r="B8" s="84" t="s">
        <v>0</v>
      </c>
      <c r="C8" s="84"/>
      <c r="D8" s="84"/>
      <c r="E8" s="84"/>
      <c r="F8" s="84"/>
      <c r="G8" s="84"/>
    </row>
    <row r="9" spans="1:9" ht="15.75" x14ac:dyDescent="0.25">
      <c r="A9" s="6"/>
      <c r="B9" s="84" t="s">
        <v>1</v>
      </c>
      <c r="C9" s="84"/>
      <c r="D9" s="84"/>
      <c r="E9" s="84"/>
      <c r="F9" s="84"/>
      <c r="G9" s="84"/>
    </row>
    <row r="10" spans="1:9" ht="15.75" x14ac:dyDescent="0.25">
      <c r="A10" s="6"/>
      <c r="B10" s="84" t="s">
        <v>32</v>
      </c>
      <c r="C10" s="84"/>
      <c r="D10" s="84"/>
      <c r="E10" s="84"/>
      <c r="F10" s="84"/>
      <c r="G10" s="84"/>
    </row>
    <row r="11" spans="1:9" ht="15.75" x14ac:dyDescent="0.25">
      <c r="A11" s="6"/>
      <c r="B11" s="84" t="s">
        <v>37</v>
      </c>
      <c r="C11" s="84"/>
      <c r="D11" s="84"/>
      <c r="E11" s="84"/>
      <c r="F11" s="84"/>
      <c r="G11" s="84"/>
    </row>
    <row r="12" spans="1:9" ht="5.25" customHeight="1" x14ac:dyDescent="0.25">
      <c r="A12" s="6"/>
      <c r="B12" s="3"/>
      <c r="C12" s="4"/>
      <c r="D12" s="4"/>
      <c r="E12" s="4"/>
      <c r="F12" s="4"/>
      <c r="G12" s="4"/>
    </row>
    <row r="13" spans="1:9" ht="15.75" x14ac:dyDescent="0.25">
      <c r="A13" s="6"/>
      <c r="B13" s="7"/>
      <c r="C13" s="91" t="s">
        <v>3</v>
      </c>
      <c r="D13" s="91"/>
      <c r="E13" s="91"/>
      <c r="F13" s="91"/>
      <c r="G13" s="92"/>
    </row>
    <row r="14" spans="1:9" ht="15.75" x14ac:dyDescent="0.25">
      <c r="B14" s="7" t="s">
        <v>4</v>
      </c>
      <c r="C14" s="8" t="s">
        <v>6</v>
      </c>
      <c r="D14" s="8" t="s">
        <v>5</v>
      </c>
      <c r="E14" s="8" t="s">
        <v>17</v>
      </c>
      <c r="F14" s="8" t="s">
        <v>18</v>
      </c>
      <c r="G14" s="9" t="s">
        <v>19</v>
      </c>
      <c r="I14" s="1"/>
    </row>
    <row r="15" spans="1:9" x14ac:dyDescent="0.25">
      <c r="A15" s="10"/>
      <c r="B15" s="11" t="s">
        <v>6</v>
      </c>
      <c r="C15" s="12">
        <f>SUM(D15:G15)</f>
        <v>32</v>
      </c>
      <c r="D15" s="33">
        <f>SUM(D16:D31)</f>
        <v>9</v>
      </c>
      <c r="E15" s="39">
        <f>SUM(E16:E31)</f>
        <v>5</v>
      </c>
      <c r="F15" s="39">
        <f>SUM(F16:F31)</f>
        <v>7</v>
      </c>
      <c r="G15" s="34">
        <f>SUM(G16:G31)</f>
        <v>11</v>
      </c>
      <c r="I15" s="1"/>
    </row>
    <row r="16" spans="1:9" x14ac:dyDescent="0.25">
      <c r="A16" s="10"/>
      <c r="B16" s="14" t="s">
        <v>11</v>
      </c>
      <c r="C16" s="15">
        <f>SUM(D16:G16)</f>
        <v>2</v>
      </c>
      <c r="D16" s="37">
        <v>1</v>
      </c>
      <c r="E16" s="40">
        <v>1</v>
      </c>
      <c r="F16" s="40">
        <v>0</v>
      </c>
      <c r="G16" s="35">
        <v>0</v>
      </c>
      <c r="H16"/>
      <c r="I16" s="1"/>
    </row>
    <row r="17" spans="1:9" x14ac:dyDescent="0.25">
      <c r="A17" s="10"/>
      <c r="B17" s="14" t="s">
        <v>26</v>
      </c>
      <c r="C17" s="15">
        <f t="shared" ref="C17:C30" si="0">SUM(D17:G17)</f>
        <v>1</v>
      </c>
      <c r="D17" s="37">
        <v>0</v>
      </c>
      <c r="E17" s="40">
        <v>0</v>
      </c>
      <c r="F17" s="40">
        <v>1</v>
      </c>
      <c r="G17" s="35">
        <v>0</v>
      </c>
      <c r="I17" s="1"/>
    </row>
    <row r="18" spans="1:9" x14ac:dyDescent="0.25">
      <c r="A18" s="10"/>
      <c r="B18" s="14" t="s">
        <v>24</v>
      </c>
      <c r="C18" s="15">
        <f>SUM(D18:G18)</f>
        <v>1</v>
      </c>
      <c r="D18" s="37">
        <v>0</v>
      </c>
      <c r="E18" s="40">
        <v>0</v>
      </c>
      <c r="F18" s="40">
        <v>0</v>
      </c>
      <c r="G18" s="35">
        <v>1</v>
      </c>
      <c r="I18" s="1"/>
    </row>
    <row r="19" spans="1:9" x14ac:dyDescent="0.25">
      <c r="A19" s="10"/>
      <c r="B19" s="14" t="s">
        <v>12</v>
      </c>
      <c r="C19" s="15">
        <f t="shared" si="0"/>
        <v>4</v>
      </c>
      <c r="D19" s="37">
        <v>1</v>
      </c>
      <c r="E19" s="40">
        <v>0</v>
      </c>
      <c r="F19" s="40">
        <v>1</v>
      </c>
      <c r="G19" s="35">
        <v>2</v>
      </c>
      <c r="I19" s="1"/>
    </row>
    <row r="20" spans="1:9" x14ac:dyDescent="0.25">
      <c r="A20" s="10"/>
      <c r="B20" s="14" t="s">
        <v>29</v>
      </c>
      <c r="C20" s="15">
        <f t="shared" si="0"/>
        <v>1</v>
      </c>
      <c r="D20" s="37">
        <v>0</v>
      </c>
      <c r="E20" s="40">
        <v>1</v>
      </c>
      <c r="F20" s="40">
        <v>0</v>
      </c>
      <c r="G20" s="35">
        <v>0</v>
      </c>
      <c r="I20" s="1"/>
    </row>
    <row r="21" spans="1:9" x14ac:dyDescent="0.25">
      <c r="A21" s="10"/>
      <c r="B21" s="14" t="s">
        <v>13</v>
      </c>
      <c r="C21" s="15">
        <f t="shared" si="0"/>
        <v>1</v>
      </c>
      <c r="D21" s="37">
        <v>1</v>
      </c>
      <c r="E21" s="40">
        <v>0</v>
      </c>
      <c r="F21" s="40">
        <v>0</v>
      </c>
      <c r="G21" s="35">
        <v>0</v>
      </c>
      <c r="I21" s="1"/>
    </row>
    <row r="22" spans="1:9" x14ac:dyDescent="0.25">
      <c r="A22" s="10"/>
      <c r="B22" s="14" t="s">
        <v>25</v>
      </c>
      <c r="C22" s="15">
        <f t="shared" si="0"/>
        <v>1</v>
      </c>
      <c r="D22" s="37">
        <v>0</v>
      </c>
      <c r="E22" s="40">
        <v>0</v>
      </c>
      <c r="F22" s="40">
        <v>1</v>
      </c>
      <c r="G22" s="35">
        <v>0</v>
      </c>
      <c r="I22" s="1"/>
    </row>
    <row r="23" spans="1:9" x14ac:dyDescent="0.25">
      <c r="A23" s="10"/>
      <c r="B23" s="14" t="s">
        <v>27</v>
      </c>
      <c r="C23" s="15">
        <f t="shared" si="0"/>
        <v>2</v>
      </c>
      <c r="D23" s="37">
        <v>0</v>
      </c>
      <c r="E23" s="40">
        <v>0</v>
      </c>
      <c r="F23" s="40">
        <v>0</v>
      </c>
      <c r="G23" s="35">
        <v>2</v>
      </c>
      <c r="I23" s="1"/>
    </row>
    <row r="24" spans="1:9" x14ac:dyDescent="0.25">
      <c r="A24" s="10"/>
      <c r="B24" s="14" t="s">
        <v>7</v>
      </c>
      <c r="C24" s="15">
        <f t="shared" si="0"/>
        <v>2</v>
      </c>
      <c r="D24" s="37">
        <v>2</v>
      </c>
      <c r="E24" s="40">
        <v>0</v>
      </c>
      <c r="F24" s="40">
        <v>0</v>
      </c>
      <c r="G24" s="35">
        <v>0</v>
      </c>
      <c r="I24" s="1"/>
    </row>
    <row r="25" spans="1:9" x14ac:dyDescent="0.25">
      <c r="A25" s="10"/>
      <c r="B25" s="14" t="s">
        <v>22</v>
      </c>
      <c r="C25" s="15">
        <f t="shared" si="0"/>
        <v>1</v>
      </c>
      <c r="D25" s="37">
        <v>0</v>
      </c>
      <c r="E25" s="40">
        <v>1</v>
      </c>
      <c r="F25" s="40">
        <v>0</v>
      </c>
      <c r="G25" s="35">
        <v>0</v>
      </c>
      <c r="I25" s="1"/>
    </row>
    <row r="26" spans="1:9" x14ac:dyDescent="0.25">
      <c r="A26" s="10"/>
      <c r="B26" s="14" t="s">
        <v>21</v>
      </c>
      <c r="C26" s="15">
        <f t="shared" si="0"/>
        <v>5</v>
      </c>
      <c r="D26" s="37">
        <v>0</v>
      </c>
      <c r="E26" s="40">
        <v>0</v>
      </c>
      <c r="F26" s="40">
        <v>2</v>
      </c>
      <c r="G26" s="35">
        <v>3</v>
      </c>
      <c r="I26" s="1"/>
    </row>
    <row r="27" spans="1:9" x14ac:dyDescent="0.25">
      <c r="A27" s="10"/>
      <c r="B27" s="14" t="s">
        <v>9</v>
      </c>
      <c r="C27" s="15">
        <f t="shared" si="0"/>
        <v>2</v>
      </c>
      <c r="D27" s="37">
        <v>2</v>
      </c>
      <c r="E27" s="40">
        <v>0</v>
      </c>
      <c r="F27" s="40">
        <v>0</v>
      </c>
      <c r="G27" s="35">
        <v>0</v>
      </c>
      <c r="I27" s="1"/>
    </row>
    <row r="28" spans="1:9" x14ac:dyDescent="0.25">
      <c r="A28" s="10"/>
      <c r="B28" s="14" t="s">
        <v>10</v>
      </c>
      <c r="C28" s="15">
        <f t="shared" si="0"/>
        <v>1</v>
      </c>
      <c r="D28" s="37">
        <v>0</v>
      </c>
      <c r="E28" s="40">
        <v>1</v>
      </c>
      <c r="F28" s="40">
        <v>0</v>
      </c>
      <c r="G28" s="35">
        <v>0</v>
      </c>
      <c r="I28" s="1"/>
    </row>
    <row r="29" spans="1:9" x14ac:dyDescent="0.25">
      <c r="A29" s="10"/>
      <c r="B29" s="14" t="s">
        <v>8</v>
      </c>
      <c r="C29" s="15">
        <f>SUM(D29:G29)</f>
        <v>1</v>
      </c>
      <c r="D29" s="37">
        <v>1</v>
      </c>
      <c r="E29" s="40">
        <v>0</v>
      </c>
      <c r="F29" s="40">
        <v>0</v>
      </c>
      <c r="G29" s="35">
        <v>0</v>
      </c>
      <c r="I29" s="1"/>
    </row>
    <row r="30" spans="1:9" x14ac:dyDescent="0.25">
      <c r="A30" s="10"/>
      <c r="B30" s="14" t="s">
        <v>23</v>
      </c>
      <c r="C30" s="15">
        <f t="shared" si="0"/>
        <v>2</v>
      </c>
      <c r="D30" s="37">
        <v>1</v>
      </c>
      <c r="E30" s="40">
        <v>0</v>
      </c>
      <c r="F30" s="40">
        <v>0</v>
      </c>
      <c r="G30" s="35">
        <v>1</v>
      </c>
      <c r="I30" s="1"/>
    </row>
    <row r="31" spans="1:9" x14ac:dyDescent="0.25">
      <c r="A31" s="10"/>
      <c r="B31" s="17" t="s">
        <v>20</v>
      </c>
      <c r="C31" s="18">
        <f>SUM(D31:G31)</f>
        <v>5</v>
      </c>
      <c r="D31" s="38">
        <v>0</v>
      </c>
      <c r="E31" s="41">
        <v>1</v>
      </c>
      <c r="F31" s="41">
        <v>2</v>
      </c>
      <c r="G31" s="36">
        <v>2</v>
      </c>
      <c r="I31" s="1"/>
    </row>
    <row r="32" spans="1:9" ht="23.25" customHeight="1" x14ac:dyDescent="0.25">
      <c r="A32" s="10"/>
      <c r="B32" s="89" t="s">
        <v>16</v>
      </c>
      <c r="C32" s="89"/>
      <c r="D32" s="89"/>
      <c r="E32" s="89"/>
      <c r="F32" s="89"/>
      <c r="G32" s="89"/>
      <c r="I32" s="1"/>
    </row>
    <row r="33" spans="1:12" x14ac:dyDescent="0.25">
      <c r="A33" s="10"/>
      <c r="B33" s="89" t="s">
        <v>14</v>
      </c>
      <c r="C33" s="89"/>
      <c r="D33" s="89"/>
      <c r="E33" s="89"/>
      <c r="F33" s="89"/>
      <c r="G33" s="89"/>
      <c r="I33" s="1"/>
    </row>
    <row r="34" spans="1:12" x14ac:dyDescent="0.25">
      <c r="A34" s="10"/>
      <c r="I34" s="1"/>
    </row>
    <row r="35" spans="1:12" x14ac:dyDescent="0.25">
      <c r="A35" s="10"/>
      <c r="I35" s="1"/>
    </row>
    <row r="36" spans="1:12" x14ac:dyDescent="0.25">
      <c r="A36" s="10"/>
      <c r="B36" s="20"/>
      <c r="I36" s="1"/>
    </row>
    <row r="37" spans="1:12" x14ac:dyDescent="0.25">
      <c r="A37" s="10"/>
      <c r="C37" s="21"/>
      <c r="D37" s="21"/>
      <c r="E37" s="21"/>
      <c r="F37" s="21"/>
      <c r="I37" s="1"/>
    </row>
    <row r="38" spans="1:12" x14ac:dyDescent="0.25">
      <c r="A38" s="10"/>
      <c r="I38" s="1"/>
    </row>
    <row r="39" spans="1:12" x14ac:dyDescent="0.25">
      <c r="A39" s="10"/>
      <c r="I39" s="1"/>
    </row>
    <row r="40" spans="1:12" x14ac:dyDescent="0.25">
      <c r="A40" s="10"/>
      <c r="I40" s="1"/>
    </row>
    <row r="41" spans="1:12" ht="15" customHeight="1" x14ac:dyDescent="0.25">
      <c r="A41" s="10"/>
      <c r="I41" s="1"/>
    </row>
    <row r="42" spans="1:12" s="1" customFormat="1" x14ac:dyDescent="0.25">
      <c r="A42" s="10"/>
      <c r="I42"/>
      <c r="J42"/>
      <c r="K42"/>
      <c r="L42"/>
    </row>
    <row r="43" spans="1:12" s="1" customFormat="1" x14ac:dyDescent="0.25">
      <c r="A43" s="10"/>
      <c r="I43"/>
      <c r="J43"/>
      <c r="K43"/>
      <c r="L43"/>
    </row>
    <row r="44" spans="1:12" s="1" customFormat="1" x14ac:dyDescent="0.25">
      <c r="A44" s="10"/>
      <c r="I44"/>
      <c r="J44"/>
      <c r="K44"/>
      <c r="L44"/>
    </row>
    <row r="45" spans="1:12" s="1" customFormat="1" x14ac:dyDescent="0.25">
      <c r="A45" s="10"/>
      <c r="I45"/>
      <c r="J45"/>
      <c r="K45"/>
      <c r="L45"/>
    </row>
    <row r="46" spans="1:12" s="1" customFormat="1" x14ac:dyDescent="0.25">
      <c r="A46" s="10"/>
      <c r="I46"/>
      <c r="J46"/>
      <c r="K46"/>
      <c r="L46"/>
    </row>
    <row r="50" spans="1:12" x14ac:dyDescent="0.25">
      <c r="B50" s="90" t="s">
        <v>15</v>
      </c>
      <c r="C50" s="90"/>
      <c r="D50" s="90"/>
      <c r="E50" s="90"/>
      <c r="F50" s="90"/>
      <c r="G50" s="90"/>
    </row>
    <row r="51" spans="1:12" x14ac:dyDescent="0.25">
      <c r="D51" s="32" t="s">
        <v>34</v>
      </c>
    </row>
    <row r="52" spans="1:12" s="1" customFormat="1" x14ac:dyDescent="0.25">
      <c r="A52"/>
      <c r="I52"/>
      <c r="J52"/>
      <c r="K52"/>
      <c r="L52"/>
    </row>
  </sheetData>
  <mergeCells count="8">
    <mergeCell ref="B33:G33"/>
    <mergeCell ref="B50:G50"/>
    <mergeCell ref="B8:G8"/>
    <mergeCell ref="B9:G9"/>
    <mergeCell ref="B10:G10"/>
    <mergeCell ref="B11:G11"/>
    <mergeCell ref="C13:G13"/>
    <mergeCell ref="B32:G32"/>
  </mergeCells>
  <printOptions horizontalCentered="1"/>
  <pageMargins left="0.15748031496062992" right="0.15748031496062992" top="0.39370078740157483" bottom="0.15748031496062992" header="0.31496062992125984" footer="0.31496062992125984"/>
  <pageSetup paperSize="9" scale="73" orientation="landscape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L52"/>
  <sheetViews>
    <sheetView showGridLines="0" view="pageBreakPreview" topLeftCell="A31" zoomScale="85" zoomScaleNormal="85" zoomScaleSheetLayoutView="85" workbookViewId="0">
      <selection activeCell="C27" sqref="C27"/>
    </sheetView>
  </sheetViews>
  <sheetFormatPr baseColWidth="10" defaultRowHeight="15" x14ac:dyDescent="0.25"/>
  <cols>
    <col min="1" max="1" width="0.7109375" customWidth="1"/>
    <col min="2" max="2" width="50.140625" style="1" customWidth="1"/>
    <col min="3" max="3" width="18.42578125" style="1" customWidth="1"/>
    <col min="4" max="5" width="22.85546875" style="1" customWidth="1"/>
    <col min="6" max="6" width="22" style="1" customWidth="1"/>
    <col min="7" max="7" width="23.28515625" style="1" customWidth="1"/>
    <col min="8" max="8" width="3.28515625" style="1" customWidth="1"/>
    <col min="9" max="9" width="0.85546875" hidden="1" customWidth="1"/>
    <col min="10" max="12" width="11.42578125" hidden="1" customWidth="1"/>
    <col min="14" max="14" width="5.140625" customWidth="1"/>
    <col min="15" max="16" width="11.85546875" bestFit="1" customWidth="1"/>
  </cols>
  <sheetData>
    <row r="1" spans="1:9" ht="15.75" x14ac:dyDescent="0.25">
      <c r="H1" s="2"/>
    </row>
    <row r="2" spans="1:9" ht="15.75" x14ac:dyDescent="0.25">
      <c r="H2" s="2"/>
    </row>
    <row r="3" spans="1:9" ht="15.75" x14ac:dyDescent="0.25">
      <c r="H3" s="2"/>
    </row>
    <row r="4" spans="1:9" ht="15.75" x14ac:dyDescent="0.25">
      <c r="H4" s="2"/>
    </row>
    <row r="5" spans="1:9" ht="15.75" x14ac:dyDescent="0.25">
      <c r="H5" s="2"/>
    </row>
    <row r="6" spans="1:9" ht="15.75" x14ac:dyDescent="0.25">
      <c r="H6" s="2"/>
    </row>
    <row r="7" spans="1:9" ht="5.25" customHeight="1" x14ac:dyDescent="0.25">
      <c r="B7" s="3"/>
      <c r="C7" s="4"/>
      <c r="D7" s="4"/>
      <c r="E7" s="4"/>
      <c r="F7" s="4"/>
      <c r="G7" s="4"/>
    </row>
    <row r="8" spans="1:9" ht="15.75" x14ac:dyDescent="0.25">
      <c r="A8" s="5"/>
      <c r="B8" s="84" t="s">
        <v>0</v>
      </c>
      <c r="C8" s="84"/>
      <c r="D8" s="84"/>
      <c r="E8" s="84"/>
      <c r="F8" s="84"/>
      <c r="G8" s="84"/>
    </row>
    <row r="9" spans="1:9" ht="15.75" x14ac:dyDescent="0.25">
      <c r="A9" s="6"/>
      <c r="B9" s="84" t="s">
        <v>1</v>
      </c>
      <c r="C9" s="84"/>
      <c r="D9" s="84"/>
      <c r="E9" s="84"/>
      <c r="F9" s="84"/>
      <c r="G9" s="84"/>
    </row>
    <row r="10" spans="1:9" ht="15.75" x14ac:dyDescent="0.25">
      <c r="A10" s="6"/>
      <c r="B10" s="84" t="s">
        <v>32</v>
      </c>
      <c r="C10" s="84"/>
      <c r="D10" s="84"/>
      <c r="E10" s="84"/>
      <c r="F10" s="84"/>
      <c r="G10" s="84"/>
    </row>
    <row r="11" spans="1:9" ht="15.75" x14ac:dyDescent="0.25">
      <c r="A11" s="6"/>
      <c r="B11" s="84" t="s">
        <v>38</v>
      </c>
      <c r="C11" s="84"/>
      <c r="D11" s="84"/>
      <c r="E11" s="84"/>
      <c r="F11" s="84"/>
      <c r="G11" s="84"/>
    </row>
    <row r="12" spans="1:9" ht="5.25" customHeight="1" x14ac:dyDescent="0.25">
      <c r="A12" s="6"/>
      <c r="B12" s="3"/>
      <c r="C12" s="4"/>
      <c r="D12" s="4"/>
      <c r="E12" s="4"/>
      <c r="F12" s="4"/>
      <c r="G12" s="4"/>
    </row>
    <row r="13" spans="1:9" ht="15.75" x14ac:dyDescent="0.25">
      <c r="A13" s="6"/>
      <c r="B13" s="7"/>
      <c r="C13" s="91" t="s">
        <v>3</v>
      </c>
      <c r="D13" s="91"/>
      <c r="E13" s="91"/>
      <c r="F13" s="91"/>
      <c r="G13" s="92"/>
    </row>
    <row r="14" spans="1:9" ht="15.75" x14ac:dyDescent="0.25">
      <c r="B14" s="7" t="s">
        <v>4</v>
      </c>
      <c r="C14" s="8" t="s">
        <v>6</v>
      </c>
      <c r="D14" s="8" t="s">
        <v>5</v>
      </c>
      <c r="E14" s="8" t="s">
        <v>17</v>
      </c>
      <c r="F14" s="8" t="s">
        <v>18</v>
      </c>
      <c r="G14" s="9" t="s">
        <v>19</v>
      </c>
      <c r="I14" s="1"/>
    </row>
    <row r="15" spans="1:9" x14ac:dyDescent="0.25">
      <c r="A15" s="10"/>
      <c r="B15" s="11" t="s">
        <v>6</v>
      </c>
      <c r="C15" s="12">
        <f t="shared" ref="C15:C31" si="0">SUM(D15:G15)</f>
        <v>35</v>
      </c>
      <c r="D15" s="33">
        <f>SUM(D16:D31)</f>
        <v>13</v>
      </c>
      <c r="E15" s="39">
        <f>SUM(E16:E31)</f>
        <v>6</v>
      </c>
      <c r="F15" s="39">
        <f>SUM(F16:F31)</f>
        <v>11</v>
      </c>
      <c r="G15" s="34">
        <f>SUM(G16:G31)</f>
        <v>5</v>
      </c>
      <c r="I15" s="1"/>
    </row>
    <row r="16" spans="1:9" x14ac:dyDescent="0.25">
      <c r="A16" s="10"/>
      <c r="B16" s="14" t="s">
        <v>11</v>
      </c>
      <c r="C16" s="15">
        <f t="shared" si="0"/>
        <v>2</v>
      </c>
      <c r="D16" s="37">
        <v>1</v>
      </c>
      <c r="E16" s="40">
        <v>0</v>
      </c>
      <c r="F16" s="40">
        <v>0</v>
      </c>
      <c r="G16" s="35">
        <v>1</v>
      </c>
      <c r="H16"/>
      <c r="I16" s="1"/>
    </row>
    <row r="17" spans="1:9" x14ac:dyDescent="0.25">
      <c r="A17" s="10"/>
      <c r="B17" s="14" t="s">
        <v>26</v>
      </c>
      <c r="C17" s="15">
        <f t="shared" si="0"/>
        <v>1</v>
      </c>
      <c r="D17" s="37">
        <v>1</v>
      </c>
      <c r="E17" s="40">
        <v>0</v>
      </c>
      <c r="F17" s="40">
        <v>0</v>
      </c>
      <c r="G17" s="35">
        <v>0</v>
      </c>
      <c r="I17" s="1"/>
    </row>
    <row r="18" spans="1:9" x14ac:dyDescent="0.25">
      <c r="A18" s="10"/>
      <c r="B18" s="14" t="s">
        <v>24</v>
      </c>
      <c r="C18" s="15">
        <f t="shared" si="0"/>
        <v>1</v>
      </c>
      <c r="D18" s="37">
        <v>0</v>
      </c>
      <c r="E18" s="40">
        <v>0</v>
      </c>
      <c r="F18" s="40">
        <v>0</v>
      </c>
      <c r="G18" s="35">
        <v>1</v>
      </c>
      <c r="I18" s="1"/>
    </row>
    <row r="19" spans="1:9" x14ac:dyDescent="0.25">
      <c r="A19" s="10"/>
      <c r="B19" s="14" t="s">
        <v>12</v>
      </c>
      <c r="C19" s="15">
        <f t="shared" si="0"/>
        <v>4</v>
      </c>
      <c r="D19" s="37">
        <v>1</v>
      </c>
      <c r="E19" s="40">
        <v>0</v>
      </c>
      <c r="F19" s="40">
        <v>3</v>
      </c>
      <c r="G19" s="35">
        <v>0</v>
      </c>
      <c r="I19" s="1"/>
    </row>
    <row r="20" spans="1:9" x14ac:dyDescent="0.25">
      <c r="A20" s="10"/>
      <c r="B20" s="14" t="s">
        <v>35</v>
      </c>
      <c r="C20" s="15">
        <f t="shared" si="0"/>
        <v>1</v>
      </c>
      <c r="D20" s="37">
        <v>0</v>
      </c>
      <c r="E20" s="40">
        <v>1</v>
      </c>
      <c r="F20" s="40">
        <v>0</v>
      </c>
      <c r="G20" s="35">
        <v>0</v>
      </c>
      <c r="I20" s="1"/>
    </row>
    <row r="21" spans="1:9" x14ac:dyDescent="0.25">
      <c r="A21" s="10"/>
      <c r="B21" s="14" t="s">
        <v>13</v>
      </c>
      <c r="C21" s="15">
        <f t="shared" si="0"/>
        <v>1</v>
      </c>
      <c r="D21" s="37">
        <v>1</v>
      </c>
      <c r="E21" s="40">
        <v>0</v>
      </c>
      <c r="F21" s="40">
        <v>0</v>
      </c>
      <c r="G21" s="35">
        <v>0</v>
      </c>
      <c r="I21" s="1"/>
    </row>
    <row r="22" spans="1:9" x14ac:dyDescent="0.25">
      <c r="A22" s="10"/>
      <c r="B22" s="14" t="s">
        <v>25</v>
      </c>
      <c r="C22" s="15">
        <f t="shared" si="0"/>
        <v>1</v>
      </c>
      <c r="D22" s="37">
        <v>0</v>
      </c>
      <c r="E22" s="40">
        <v>1</v>
      </c>
      <c r="F22" s="40">
        <v>0</v>
      </c>
      <c r="G22" s="35">
        <v>0</v>
      </c>
      <c r="I22" s="1"/>
    </row>
    <row r="23" spans="1:9" x14ac:dyDescent="0.25">
      <c r="A23" s="10"/>
      <c r="B23" s="14" t="s">
        <v>27</v>
      </c>
      <c r="C23" s="15">
        <f t="shared" si="0"/>
        <v>3</v>
      </c>
      <c r="D23" s="37">
        <v>1</v>
      </c>
      <c r="E23" s="40">
        <v>2</v>
      </c>
      <c r="F23" s="40">
        <v>0</v>
      </c>
      <c r="G23" s="35">
        <v>0</v>
      </c>
      <c r="I23" s="1"/>
    </row>
    <row r="24" spans="1:9" x14ac:dyDescent="0.25">
      <c r="A24" s="10"/>
      <c r="B24" s="14" t="s">
        <v>7</v>
      </c>
      <c r="C24" s="15">
        <f t="shared" si="0"/>
        <v>3</v>
      </c>
      <c r="D24" s="37">
        <v>3</v>
      </c>
      <c r="E24" s="40">
        <v>0</v>
      </c>
      <c r="F24" s="40">
        <v>0</v>
      </c>
      <c r="G24" s="35">
        <v>0</v>
      </c>
      <c r="I24" s="1"/>
    </row>
    <row r="25" spans="1:9" x14ac:dyDescent="0.25">
      <c r="A25" s="10"/>
      <c r="B25" s="14" t="s">
        <v>22</v>
      </c>
      <c r="C25" s="15">
        <f t="shared" si="0"/>
        <v>1</v>
      </c>
      <c r="D25" s="37">
        <v>0</v>
      </c>
      <c r="E25" s="40">
        <v>1</v>
      </c>
      <c r="F25" s="40">
        <v>0</v>
      </c>
      <c r="G25" s="35">
        <v>0</v>
      </c>
      <c r="I25" s="1"/>
    </row>
    <row r="26" spans="1:9" x14ac:dyDescent="0.25">
      <c r="A26" s="10"/>
      <c r="B26" s="14" t="s">
        <v>21</v>
      </c>
      <c r="C26" s="15">
        <f t="shared" si="0"/>
        <v>5</v>
      </c>
      <c r="D26" s="37">
        <v>0</v>
      </c>
      <c r="E26" s="40">
        <v>0</v>
      </c>
      <c r="F26" s="40">
        <v>4</v>
      </c>
      <c r="G26" s="35">
        <v>1</v>
      </c>
      <c r="I26" s="1"/>
    </row>
    <row r="27" spans="1:9" x14ac:dyDescent="0.25">
      <c r="A27" s="10"/>
      <c r="B27" s="14" t="s">
        <v>9</v>
      </c>
      <c r="C27" s="15">
        <f t="shared" si="0"/>
        <v>1</v>
      </c>
      <c r="D27" s="37">
        <v>1</v>
      </c>
      <c r="E27" s="40">
        <v>0</v>
      </c>
      <c r="F27" s="40">
        <v>0</v>
      </c>
      <c r="G27" s="35">
        <v>0</v>
      </c>
      <c r="I27" s="1"/>
    </row>
    <row r="28" spans="1:9" x14ac:dyDescent="0.25">
      <c r="A28" s="10"/>
      <c r="B28" s="14" t="s">
        <v>10</v>
      </c>
      <c r="C28" s="15">
        <f t="shared" si="0"/>
        <v>1</v>
      </c>
      <c r="D28" s="37">
        <v>0</v>
      </c>
      <c r="E28" s="40">
        <v>0</v>
      </c>
      <c r="F28" s="40">
        <v>0</v>
      </c>
      <c r="G28" s="35">
        <v>1</v>
      </c>
      <c r="I28" s="1"/>
    </row>
    <row r="29" spans="1:9" x14ac:dyDescent="0.25">
      <c r="A29" s="10"/>
      <c r="B29" s="14" t="s">
        <v>8</v>
      </c>
      <c r="C29" s="15">
        <f t="shared" si="0"/>
        <v>1</v>
      </c>
      <c r="D29" s="37">
        <v>1</v>
      </c>
      <c r="E29" s="40">
        <v>0</v>
      </c>
      <c r="F29" s="40">
        <v>0</v>
      </c>
      <c r="G29" s="35">
        <v>0</v>
      </c>
      <c r="I29" s="1"/>
    </row>
    <row r="30" spans="1:9" x14ac:dyDescent="0.25">
      <c r="A30" s="10"/>
      <c r="B30" s="14" t="s">
        <v>23</v>
      </c>
      <c r="C30" s="15">
        <f t="shared" si="0"/>
        <v>5</v>
      </c>
      <c r="D30" s="37">
        <v>3</v>
      </c>
      <c r="E30" s="40">
        <v>1</v>
      </c>
      <c r="F30" s="40">
        <v>0</v>
      </c>
      <c r="G30" s="35">
        <v>1</v>
      </c>
      <c r="I30" s="1"/>
    </row>
    <row r="31" spans="1:9" x14ac:dyDescent="0.25">
      <c r="A31" s="10"/>
      <c r="B31" s="17" t="s">
        <v>20</v>
      </c>
      <c r="C31" s="18">
        <f t="shared" si="0"/>
        <v>4</v>
      </c>
      <c r="D31" s="38">
        <v>0</v>
      </c>
      <c r="E31" s="41">
        <v>0</v>
      </c>
      <c r="F31" s="41">
        <v>4</v>
      </c>
      <c r="G31" s="36">
        <v>0</v>
      </c>
      <c r="I31" s="1"/>
    </row>
    <row r="32" spans="1:9" ht="23.25" customHeight="1" x14ac:dyDescent="0.25">
      <c r="A32" s="10"/>
      <c r="B32" s="89" t="s">
        <v>16</v>
      </c>
      <c r="C32" s="89"/>
      <c r="D32" s="89"/>
      <c r="E32" s="89"/>
      <c r="F32" s="89"/>
      <c r="G32" s="89"/>
      <c r="I32" s="1"/>
    </row>
    <row r="33" spans="1:12" x14ac:dyDescent="0.25">
      <c r="A33" s="10"/>
      <c r="B33" s="89" t="s">
        <v>14</v>
      </c>
      <c r="C33" s="89"/>
      <c r="D33" s="89"/>
      <c r="E33" s="89"/>
      <c r="F33" s="89"/>
      <c r="G33" s="89"/>
      <c r="I33" s="1"/>
    </row>
    <row r="34" spans="1:12" x14ac:dyDescent="0.25">
      <c r="A34" s="10"/>
      <c r="I34" s="1"/>
    </row>
    <row r="35" spans="1:12" x14ac:dyDescent="0.25">
      <c r="A35" s="10"/>
      <c r="I35" s="1"/>
    </row>
    <row r="36" spans="1:12" x14ac:dyDescent="0.25">
      <c r="A36" s="10"/>
      <c r="B36" s="20"/>
      <c r="I36" s="1"/>
    </row>
    <row r="37" spans="1:12" x14ac:dyDescent="0.25">
      <c r="A37" s="10"/>
      <c r="C37" s="21"/>
      <c r="D37" s="21"/>
      <c r="E37" s="21"/>
      <c r="F37" s="21"/>
      <c r="I37" s="1"/>
    </row>
    <row r="38" spans="1:12" x14ac:dyDescent="0.25">
      <c r="A38" s="10"/>
      <c r="I38" s="1"/>
    </row>
    <row r="39" spans="1:12" x14ac:dyDescent="0.25">
      <c r="A39" s="10"/>
      <c r="I39" s="1"/>
    </row>
    <row r="40" spans="1:12" x14ac:dyDescent="0.25">
      <c r="A40" s="10"/>
      <c r="I40" s="1"/>
    </row>
    <row r="41" spans="1:12" ht="15" customHeight="1" x14ac:dyDescent="0.25">
      <c r="A41" s="10"/>
      <c r="I41" s="1"/>
    </row>
    <row r="42" spans="1:12" s="1" customFormat="1" x14ac:dyDescent="0.25">
      <c r="A42" s="10"/>
      <c r="I42"/>
      <c r="J42"/>
      <c r="K42"/>
      <c r="L42"/>
    </row>
    <row r="43" spans="1:12" s="1" customFormat="1" x14ac:dyDescent="0.25">
      <c r="A43" s="10"/>
      <c r="I43"/>
      <c r="J43"/>
      <c r="K43"/>
      <c r="L43"/>
    </row>
    <row r="44" spans="1:12" s="1" customFormat="1" x14ac:dyDescent="0.25">
      <c r="A44" s="10"/>
      <c r="I44"/>
      <c r="J44"/>
      <c r="K44"/>
      <c r="L44"/>
    </row>
    <row r="45" spans="1:12" s="1" customFormat="1" x14ac:dyDescent="0.25">
      <c r="A45" s="10"/>
      <c r="I45"/>
      <c r="J45"/>
      <c r="K45"/>
      <c r="L45"/>
    </row>
    <row r="46" spans="1:12" s="1" customFormat="1" x14ac:dyDescent="0.25">
      <c r="A46" s="10"/>
      <c r="I46"/>
      <c r="J46"/>
      <c r="K46"/>
      <c r="L46"/>
    </row>
    <row r="50" spans="1:12" x14ac:dyDescent="0.25">
      <c r="B50" s="90" t="s">
        <v>15</v>
      </c>
      <c r="C50" s="90"/>
      <c r="D50" s="90"/>
      <c r="E50" s="90"/>
      <c r="F50" s="90"/>
      <c r="G50" s="90"/>
    </row>
    <row r="51" spans="1:12" x14ac:dyDescent="0.25">
      <c r="D51" s="32" t="s">
        <v>34</v>
      </c>
    </row>
    <row r="52" spans="1:12" s="1" customFormat="1" x14ac:dyDescent="0.25">
      <c r="A52"/>
      <c r="I52"/>
      <c r="J52"/>
      <c r="K52"/>
      <c r="L52"/>
    </row>
  </sheetData>
  <sortState ref="B16:G31">
    <sortCondition ref="B16:B31"/>
  </sortState>
  <mergeCells count="8">
    <mergeCell ref="B33:G33"/>
    <mergeCell ref="B50:G50"/>
    <mergeCell ref="B8:G8"/>
    <mergeCell ref="B9:G9"/>
    <mergeCell ref="B10:G10"/>
    <mergeCell ref="B11:G11"/>
    <mergeCell ref="C13:G13"/>
    <mergeCell ref="B32:G32"/>
  </mergeCells>
  <printOptions horizontalCentered="1"/>
  <pageMargins left="0.15748031496062992" right="0.15748031496062992" top="0.39370078740157483" bottom="0.15748031496062992" header="0.31496062992125984" footer="0.31496062992125984"/>
  <pageSetup paperSize="9" scale="73" orientation="landscape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A1:O48"/>
  <sheetViews>
    <sheetView showGridLines="0" view="pageBreakPreview" topLeftCell="B10" zoomScale="98" zoomScaleNormal="85" zoomScaleSheetLayoutView="98" workbookViewId="0">
      <selection activeCell="D24" sqref="D24"/>
    </sheetView>
  </sheetViews>
  <sheetFormatPr baseColWidth="10" defaultRowHeight="15" x14ac:dyDescent="0.25"/>
  <cols>
    <col min="1" max="1" width="8.140625" hidden="1" customWidth="1"/>
    <col min="2" max="2" width="56.28515625" style="1" customWidth="1"/>
    <col min="3" max="6" width="25.85546875" style="1" customWidth="1"/>
    <col min="7" max="7" width="24.85546875" style="1" customWidth="1"/>
    <col min="8" max="8" width="9.140625" style="1" customWidth="1"/>
    <col min="9" max="9" width="1.85546875" customWidth="1"/>
    <col min="10" max="10" width="2.28515625" customWidth="1"/>
    <col min="11" max="11" width="2.140625" customWidth="1"/>
    <col min="12" max="12" width="1.7109375" customWidth="1"/>
  </cols>
  <sheetData>
    <row r="1" spans="1:15" ht="15.75" x14ac:dyDescent="0.25">
      <c r="H1" s="2"/>
    </row>
    <row r="2" spans="1:15" ht="15.75" x14ac:dyDescent="0.25">
      <c r="H2" s="2"/>
    </row>
    <row r="3" spans="1:15" ht="15.75" x14ac:dyDescent="0.25">
      <c r="H3" s="2"/>
    </row>
    <row r="4" spans="1:15" ht="15.75" x14ac:dyDescent="0.25">
      <c r="H4" s="2"/>
    </row>
    <row r="5" spans="1:15" ht="15.75" x14ac:dyDescent="0.25">
      <c r="H5" s="2"/>
    </row>
    <row r="6" spans="1:15" ht="15.75" x14ac:dyDescent="0.25">
      <c r="H6" s="2"/>
    </row>
    <row r="7" spans="1:15" ht="5.25" customHeight="1" x14ac:dyDescent="0.25">
      <c r="B7" s="3"/>
      <c r="C7" s="4"/>
      <c r="D7" s="4"/>
      <c r="E7" s="4"/>
      <c r="F7" s="4"/>
      <c r="G7" s="4"/>
    </row>
    <row r="8" spans="1:15" ht="15.75" x14ac:dyDescent="0.25">
      <c r="A8" s="5"/>
      <c r="B8" s="84" t="s">
        <v>0</v>
      </c>
      <c r="C8" s="84"/>
      <c r="D8" s="84"/>
      <c r="E8" s="84"/>
      <c r="F8" s="84"/>
      <c r="G8" s="84"/>
    </row>
    <row r="9" spans="1:15" ht="15.75" x14ac:dyDescent="0.25">
      <c r="A9" s="6"/>
      <c r="B9" s="84" t="s">
        <v>1</v>
      </c>
      <c r="C9" s="84"/>
      <c r="D9" s="84"/>
      <c r="E9" s="84"/>
      <c r="F9" s="84"/>
      <c r="G9" s="84"/>
    </row>
    <row r="10" spans="1:15" ht="15.75" x14ac:dyDescent="0.25">
      <c r="A10" s="6"/>
      <c r="B10" s="84" t="s">
        <v>32</v>
      </c>
      <c r="C10" s="84"/>
      <c r="D10" s="84"/>
      <c r="E10" s="84"/>
      <c r="F10" s="84"/>
      <c r="G10" s="84"/>
    </row>
    <row r="11" spans="1:15" ht="15.75" x14ac:dyDescent="0.25">
      <c r="A11" s="6"/>
      <c r="B11" s="84" t="s">
        <v>48</v>
      </c>
      <c r="C11" s="84"/>
      <c r="D11" s="84"/>
      <c r="E11" s="84"/>
      <c r="F11" s="84"/>
      <c r="G11" s="84"/>
    </row>
    <row r="12" spans="1:15" ht="5.25" customHeight="1" x14ac:dyDescent="0.25">
      <c r="A12" s="6"/>
      <c r="B12" s="3"/>
      <c r="C12" s="4"/>
      <c r="D12" s="4"/>
      <c r="E12" s="4"/>
      <c r="F12" s="4"/>
      <c r="G12" s="4"/>
    </row>
    <row r="13" spans="1:15" ht="15.75" x14ac:dyDescent="0.25">
      <c r="A13" s="6"/>
      <c r="B13" s="7"/>
      <c r="C13" s="91" t="s">
        <v>3</v>
      </c>
      <c r="D13" s="91"/>
      <c r="E13" s="91"/>
      <c r="F13" s="91"/>
      <c r="G13" s="92"/>
    </row>
    <row r="14" spans="1:15" ht="15.75" x14ac:dyDescent="0.25">
      <c r="B14" s="7" t="s">
        <v>4</v>
      </c>
      <c r="C14" s="8" t="s">
        <v>6</v>
      </c>
      <c r="D14" s="43" t="s">
        <v>5</v>
      </c>
      <c r="E14" s="43" t="s">
        <v>17</v>
      </c>
      <c r="F14" s="8" t="s">
        <v>18</v>
      </c>
      <c r="G14" s="9" t="s">
        <v>19</v>
      </c>
      <c r="I14" s="1"/>
    </row>
    <row r="15" spans="1:15" x14ac:dyDescent="0.25">
      <c r="A15" s="10"/>
      <c r="B15" s="44" t="s">
        <v>6</v>
      </c>
      <c r="C15" s="45">
        <f>D15+G15+E15</f>
        <v>21</v>
      </c>
      <c r="D15" s="45">
        <f>SUM(D16:D27)</f>
        <v>8</v>
      </c>
      <c r="E15" s="45">
        <f>SUM(E16:E27)</f>
        <v>1</v>
      </c>
      <c r="F15" s="39">
        <v>0</v>
      </c>
      <c r="G15" s="34">
        <f>SUM(G16:G27)</f>
        <v>12</v>
      </c>
      <c r="I15" s="1"/>
      <c r="N15" s="42"/>
      <c r="O15" s="42"/>
    </row>
    <row r="16" spans="1:15" x14ac:dyDescent="0.25">
      <c r="A16" s="10"/>
      <c r="B16" s="14" t="s">
        <v>12</v>
      </c>
      <c r="C16" s="15">
        <f>SUM(D16:G16)</f>
        <v>3</v>
      </c>
      <c r="D16" s="27">
        <v>1</v>
      </c>
      <c r="E16" s="27">
        <v>0</v>
      </c>
      <c r="F16" s="40">
        <v>0</v>
      </c>
      <c r="G16" s="35">
        <v>2</v>
      </c>
      <c r="H16"/>
      <c r="I16" s="1"/>
    </row>
    <row r="17" spans="1:9" x14ac:dyDescent="0.25">
      <c r="A17" s="10"/>
      <c r="B17" s="14" t="s">
        <v>28</v>
      </c>
      <c r="C17" s="15">
        <f>SUM(D17:G17)</f>
        <v>1</v>
      </c>
      <c r="D17" s="27">
        <v>1</v>
      </c>
      <c r="E17" s="27">
        <v>0</v>
      </c>
      <c r="F17" s="40">
        <v>0</v>
      </c>
      <c r="G17" s="35">
        <v>0</v>
      </c>
      <c r="I17" s="1"/>
    </row>
    <row r="18" spans="1:9" x14ac:dyDescent="0.25">
      <c r="A18" s="10"/>
      <c r="B18" s="14" t="s">
        <v>35</v>
      </c>
      <c r="C18" s="15">
        <f t="shared" ref="C18:C26" si="0">SUM(D18:G18)</f>
        <v>1</v>
      </c>
      <c r="D18" s="27">
        <v>0</v>
      </c>
      <c r="E18" s="27">
        <v>1</v>
      </c>
      <c r="F18" s="40">
        <v>0</v>
      </c>
      <c r="G18" s="35">
        <v>0</v>
      </c>
      <c r="I18" s="1"/>
    </row>
    <row r="19" spans="1:9" x14ac:dyDescent="0.25">
      <c r="A19" s="10"/>
      <c r="B19" s="14" t="s">
        <v>27</v>
      </c>
      <c r="C19" s="15">
        <f t="shared" si="0"/>
        <v>2</v>
      </c>
      <c r="D19" s="27">
        <v>1</v>
      </c>
      <c r="E19" s="27">
        <v>0</v>
      </c>
      <c r="F19" s="40">
        <v>0</v>
      </c>
      <c r="G19" s="35">
        <v>1</v>
      </c>
      <c r="I19" s="1"/>
    </row>
    <row r="20" spans="1:9" x14ac:dyDescent="0.25">
      <c r="A20" s="10"/>
      <c r="B20" s="14" t="s">
        <v>7</v>
      </c>
      <c r="C20" s="15">
        <f t="shared" si="0"/>
        <v>3</v>
      </c>
      <c r="D20" s="27">
        <v>3</v>
      </c>
      <c r="E20" s="27">
        <v>0</v>
      </c>
      <c r="F20" s="40">
        <v>0</v>
      </c>
      <c r="G20" s="35">
        <v>0</v>
      </c>
      <c r="I20" s="1"/>
    </row>
    <row r="21" spans="1:9" x14ac:dyDescent="0.25">
      <c r="A21" s="10"/>
      <c r="B21" s="14" t="s">
        <v>9</v>
      </c>
      <c r="C21" s="15">
        <f t="shared" si="0"/>
        <v>2</v>
      </c>
      <c r="D21" s="27">
        <v>1</v>
      </c>
      <c r="E21" s="27">
        <v>0</v>
      </c>
      <c r="F21" s="40">
        <v>0</v>
      </c>
      <c r="G21" s="35">
        <v>1</v>
      </c>
      <c r="I21" s="1"/>
    </row>
    <row r="22" spans="1:9" x14ac:dyDescent="0.25">
      <c r="A22" s="10"/>
      <c r="B22" s="46" t="s">
        <v>26</v>
      </c>
      <c r="C22" s="15">
        <f t="shared" si="0"/>
        <v>1</v>
      </c>
      <c r="D22" s="27">
        <v>0</v>
      </c>
      <c r="E22" s="27">
        <v>0</v>
      </c>
      <c r="F22" s="40">
        <v>0</v>
      </c>
      <c r="G22" s="35">
        <v>1</v>
      </c>
      <c r="I22" s="1"/>
    </row>
    <row r="23" spans="1:9" x14ac:dyDescent="0.25">
      <c r="A23" s="10"/>
      <c r="B23" s="46" t="s">
        <v>8</v>
      </c>
      <c r="C23" s="15">
        <f t="shared" si="0"/>
        <v>1</v>
      </c>
      <c r="D23" s="27">
        <v>0</v>
      </c>
      <c r="E23" s="27">
        <v>0</v>
      </c>
      <c r="F23" s="40">
        <v>0</v>
      </c>
      <c r="G23" s="35">
        <v>1</v>
      </c>
      <c r="I23" s="1"/>
    </row>
    <row r="24" spans="1:9" x14ac:dyDescent="0.25">
      <c r="A24" s="10"/>
      <c r="B24" s="46" t="s">
        <v>10</v>
      </c>
      <c r="C24" s="15">
        <f t="shared" si="0"/>
        <v>1</v>
      </c>
      <c r="D24" s="27">
        <v>0</v>
      </c>
      <c r="E24" s="27">
        <v>0</v>
      </c>
      <c r="F24" s="40">
        <v>0</v>
      </c>
      <c r="G24" s="35">
        <v>1</v>
      </c>
      <c r="I24" s="1"/>
    </row>
    <row r="25" spans="1:9" x14ac:dyDescent="0.25">
      <c r="A25" s="10"/>
      <c r="B25" s="46" t="s">
        <v>20</v>
      </c>
      <c r="C25" s="15">
        <f t="shared" si="0"/>
        <v>2</v>
      </c>
      <c r="D25" s="27">
        <v>0</v>
      </c>
      <c r="E25" s="27">
        <v>0</v>
      </c>
      <c r="F25" s="40">
        <v>0</v>
      </c>
      <c r="G25" s="35">
        <v>2</v>
      </c>
      <c r="I25" s="1"/>
    </row>
    <row r="26" spans="1:9" x14ac:dyDescent="0.25">
      <c r="A26" s="10"/>
      <c r="B26" s="46" t="s">
        <v>21</v>
      </c>
      <c r="C26" s="15">
        <f t="shared" si="0"/>
        <v>2</v>
      </c>
      <c r="D26" s="27">
        <v>0</v>
      </c>
      <c r="E26" s="27">
        <v>0</v>
      </c>
      <c r="F26" s="40">
        <v>0</v>
      </c>
      <c r="G26" s="35">
        <v>2</v>
      </c>
      <c r="I26" s="1"/>
    </row>
    <row r="27" spans="1:9" x14ac:dyDescent="0.25">
      <c r="A27" s="10"/>
      <c r="B27" s="47" t="s">
        <v>23</v>
      </c>
      <c r="C27" s="48">
        <v>1</v>
      </c>
      <c r="D27" s="29">
        <v>1</v>
      </c>
      <c r="E27" s="29">
        <v>0</v>
      </c>
      <c r="F27" s="41">
        <v>0</v>
      </c>
      <c r="G27" s="36">
        <v>1</v>
      </c>
      <c r="I27" s="1"/>
    </row>
    <row r="28" spans="1:9" x14ac:dyDescent="0.25">
      <c r="A28" s="10"/>
      <c r="B28" s="95" t="s">
        <v>39</v>
      </c>
      <c r="C28" s="95"/>
      <c r="D28" s="95"/>
      <c r="E28" s="95"/>
      <c r="F28" s="95"/>
      <c r="G28" s="95"/>
      <c r="I28" s="1"/>
    </row>
    <row r="29" spans="1:9" ht="18.75" customHeight="1" x14ac:dyDescent="0.25">
      <c r="A29" s="10"/>
      <c r="B29" s="89"/>
      <c r="C29" s="89"/>
      <c r="D29" s="89"/>
      <c r="E29" s="89"/>
      <c r="F29" s="89"/>
      <c r="G29" s="89"/>
      <c r="I29" s="1"/>
    </row>
    <row r="30" spans="1:9" ht="11.25" customHeight="1" x14ac:dyDescent="0.25">
      <c r="A30" s="10"/>
      <c r="B30" s="93" t="s">
        <v>14</v>
      </c>
      <c r="C30" s="93"/>
      <c r="D30" s="93"/>
      <c r="E30" s="93"/>
      <c r="F30" s="93"/>
      <c r="G30" s="93"/>
      <c r="I30" s="1"/>
    </row>
    <row r="31" spans="1:9" x14ac:dyDescent="0.25">
      <c r="A31" s="10"/>
      <c r="I31" s="1"/>
    </row>
    <row r="32" spans="1:9" x14ac:dyDescent="0.25">
      <c r="A32" s="10"/>
      <c r="B32" s="20"/>
      <c r="I32" s="1"/>
    </row>
    <row r="33" spans="1:12" x14ac:dyDescent="0.25">
      <c r="A33" s="10"/>
      <c r="C33" s="21"/>
      <c r="D33" s="21"/>
      <c r="E33" s="21"/>
      <c r="F33" s="21"/>
      <c r="I33" s="1"/>
    </row>
    <row r="34" spans="1:12" x14ac:dyDescent="0.25">
      <c r="A34" s="10"/>
      <c r="I34" s="1"/>
    </row>
    <row r="35" spans="1:12" x14ac:dyDescent="0.25">
      <c r="A35" s="10"/>
      <c r="I35" s="1"/>
    </row>
    <row r="36" spans="1:12" x14ac:dyDescent="0.25">
      <c r="A36" s="10"/>
      <c r="I36" s="1"/>
    </row>
    <row r="37" spans="1:12" ht="15" customHeight="1" x14ac:dyDescent="0.25">
      <c r="A37" s="10"/>
      <c r="I37" s="1"/>
    </row>
    <row r="38" spans="1:12" s="1" customFormat="1" x14ac:dyDescent="0.25">
      <c r="A38" s="10"/>
      <c r="I38"/>
      <c r="J38"/>
      <c r="K38"/>
      <c r="L38"/>
    </row>
    <row r="39" spans="1:12" s="1" customFormat="1" x14ac:dyDescent="0.25">
      <c r="A39" s="10"/>
      <c r="I39"/>
      <c r="J39"/>
      <c r="K39"/>
      <c r="L39"/>
    </row>
    <row r="40" spans="1:12" s="1" customFormat="1" x14ac:dyDescent="0.25">
      <c r="A40" s="10"/>
      <c r="I40"/>
      <c r="J40"/>
      <c r="K40"/>
      <c r="L40"/>
    </row>
    <row r="41" spans="1:12" s="1" customFormat="1" x14ac:dyDescent="0.25">
      <c r="A41" s="10"/>
      <c r="I41"/>
      <c r="J41"/>
      <c r="K41"/>
      <c r="L41"/>
    </row>
    <row r="42" spans="1:12" s="1" customFormat="1" x14ac:dyDescent="0.25">
      <c r="A42" s="10"/>
      <c r="I42"/>
      <c r="J42"/>
      <c r="K42"/>
      <c r="L42"/>
    </row>
    <row r="43" spans="1:12" s="1" customFormat="1" x14ac:dyDescent="0.25">
      <c r="A43" s="10"/>
      <c r="I43"/>
      <c r="J43"/>
      <c r="K43"/>
      <c r="L43"/>
    </row>
    <row r="44" spans="1:12" s="1" customFormat="1" x14ac:dyDescent="0.25">
      <c r="A44" s="10"/>
      <c r="I44"/>
      <c r="J44"/>
      <c r="K44"/>
      <c r="L44"/>
    </row>
    <row r="45" spans="1:12" x14ac:dyDescent="0.25">
      <c r="B45" s="94" t="s">
        <v>15</v>
      </c>
      <c r="C45" s="94"/>
      <c r="D45" s="94"/>
      <c r="E45" s="94"/>
      <c r="F45" s="94"/>
      <c r="G45" s="94"/>
      <c r="H45" s="94"/>
    </row>
    <row r="48" spans="1:12" s="1" customFormat="1" x14ac:dyDescent="0.25">
      <c r="A48"/>
      <c r="I48"/>
      <c r="J48"/>
      <c r="K48"/>
      <c r="L48"/>
    </row>
  </sheetData>
  <mergeCells count="8">
    <mergeCell ref="B30:G30"/>
    <mergeCell ref="B45:H45"/>
    <mergeCell ref="B8:G8"/>
    <mergeCell ref="B9:G9"/>
    <mergeCell ref="B10:G10"/>
    <mergeCell ref="B11:G11"/>
    <mergeCell ref="C13:G13"/>
    <mergeCell ref="B28:G29"/>
  </mergeCells>
  <printOptions horizontalCentered="1" verticalCentered="1"/>
  <pageMargins left="3.937007874015748E-2" right="3.937007874015748E-2" top="3.937007874015748E-2" bottom="3.937007874015748E-2" header="0.31496062992125984" footer="0.31496062992125984"/>
  <pageSetup paperSize="9" scale="74" orientation="landscape" r:id="rId1"/>
  <colBreaks count="1" manualBreakCount="1">
    <brk id="8" max="3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45"/>
  <sheetViews>
    <sheetView showGridLines="0" view="pageBreakPreview" topLeftCell="B4" zoomScale="85" zoomScaleNormal="85" zoomScaleSheetLayoutView="85" workbookViewId="0">
      <selection activeCell="B22" sqref="B22"/>
    </sheetView>
  </sheetViews>
  <sheetFormatPr baseColWidth="10" defaultRowHeight="15" x14ac:dyDescent="0.25"/>
  <cols>
    <col min="1" max="1" width="8.140625" hidden="1" customWidth="1"/>
    <col min="2" max="2" width="56.28515625" style="1" customWidth="1"/>
    <col min="3" max="5" width="25.85546875" style="1" customWidth="1"/>
    <col min="6" max="6" width="11.42578125" style="1" customWidth="1"/>
    <col min="7" max="7" width="0.85546875" hidden="1" customWidth="1"/>
    <col min="8" max="10" width="11.42578125" hidden="1" customWidth="1"/>
  </cols>
  <sheetData>
    <row r="1" spans="1:13" ht="15.75" x14ac:dyDescent="0.25">
      <c r="F1" s="2"/>
    </row>
    <row r="2" spans="1:13" ht="15.75" x14ac:dyDescent="0.25">
      <c r="F2" s="2"/>
    </row>
    <row r="3" spans="1:13" ht="15.75" x14ac:dyDescent="0.25">
      <c r="F3" s="2"/>
    </row>
    <row r="4" spans="1:13" ht="15.75" x14ac:dyDescent="0.25">
      <c r="F4" s="2"/>
    </row>
    <row r="5" spans="1:13" ht="15.75" x14ac:dyDescent="0.25">
      <c r="F5" s="2"/>
    </row>
    <row r="6" spans="1:13" ht="15.75" x14ac:dyDescent="0.25">
      <c r="F6" s="2"/>
    </row>
    <row r="7" spans="1:13" ht="5.25" customHeight="1" x14ac:dyDescent="0.25">
      <c r="B7" s="3"/>
      <c r="C7" s="4"/>
      <c r="D7" s="4"/>
      <c r="E7" s="4"/>
    </row>
    <row r="8" spans="1:13" ht="15.75" x14ac:dyDescent="0.25">
      <c r="A8" s="5"/>
      <c r="B8" s="84" t="s">
        <v>0</v>
      </c>
      <c r="C8" s="84"/>
      <c r="D8" s="84"/>
      <c r="E8" s="50"/>
    </row>
    <row r="9" spans="1:13" ht="15.75" x14ac:dyDescent="0.25">
      <c r="A9" s="6"/>
      <c r="B9" s="84" t="s">
        <v>1</v>
      </c>
      <c r="C9" s="84"/>
      <c r="D9" s="84"/>
      <c r="E9" s="50"/>
    </row>
    <row r="10" spans="1:13" ht="15.75" x14ac:dyDescent="0.25">
      <c r="A10" s="6"/>
      <c r="B10" s="84" t="s">
        <v>32</v>
      </c>
      <c r="C10" s="84"/>
      <c r="D10" s="84"/>
      <c r="E10" s="50"/>
    </row>
    <row r="11" spans="1:13" ht="15.75" x14ac:dyDescent="0.25">
      <c r="A11" s="6"/>
      <c r="B11" s="84" t="s">
        <v>49</v>
      </c>
      <c r="C11" s="84"/>
      <c r="D11" s="84"/>
      <c r="E11" s="50"/>
    </row>
    <row r="12" spans="1:13" ht="5.25" customHeight="1" x14ac:dyDescent="0.25">
      <c r="A12" s="6"/>
      <c r="B12" s="3"/>
      <c r="C12" s="4"/>
      <c r="D12" s="4"/>
      <c r="E12" s="4"/>
    </row>
    <row r="13" spans="1:13" ht="15.75" x14ac:dyDescent="0.25">
      <c r="A13" s="6"/>
      <c r="B13" s="7"/>
      <c r="C13" s="91" t="s">
        <v>3</v>
      </c>
      <c r="D13" s="91"/>
      <c r="E13" s="92"/>
    </row>
    <row r="14" spans="1:13" ht="18.75" x14ac:dyDescent="0.25">
      <c r="B14" s="7" t="s">
        <v>4</v>
      </c>
      <c r="C14" s="8" t="s">
        <v>6</v>
      </c>
      <c r="D14" s="8" t="s">
        <v>5</v>
      </c>
      <c r="E14" s="9" t="s">
        <v>40</v>
      </c>
      <c r="G14" s="1"/>
    </row>
    <row r="15" spans="1:13" x14ac:dyDescent="0.25">
      <c r="A15" s="10"/>
      <c r="B15" s="44" t="s">
        <v>6</v>
      </c>
      <c r="C15" s="45">
        <f>SUM(C16:C23)</f>
        <v>16</v>
      </c>
      <c r="D15" s="45">
        <f>SUM(D16:D23)</f>
        <v>16</v>
      </c>
      <c r="E15" s="49">
        <f>SUM(E16:E23)</f>
        <v>0</v>
      </c>
      <c r="G15" s="1"/>
      <c r="L15" s="42"/>
      <c r="M15" s="42"/>
    </row>
    <row r="16" spans="1:13" x14ac:dyDescent="0.25">
      <c r="A16" s="10"/>
      <c r="B16" s="14" t="s">
        <v>23</v>
      </c>
      <c r="C16" s="15">
        <f>SUM(D16:E16)</f>
        <v>2</v>
      </c>
      <c r="D16" s="27">
        <v>2</v>
      </c>
      <c r="E16" s="35">
        <v>0</v>
      </c>
      <c r="F16"/>
      <c r="G16" s="1"/>
      <c r="L16" s="42"/>
    </row>
    <row r="17" spans="1:12" x14ac:dyDescent="0.25">
      <c r="A17" s="10"/>
      <c r="B17" s="14" t="s">
        <v>20</v>
      </c>
      <c r="C17" s="15">
        <f t="shared" ref="C17:C22" si="0">SUM(D17:E17)</f>
        <v>3</v>
      </c>
      <c r="D17" s="27">
        <v>3</v>
      </c>
      <c r="E17" s="35">
        <v>0</v>
      </c>
      <c r="G17" s="1"/>
      <c r="L17" s="42"/>
    </row>
    <row r="18" spans="1:12" x14ac:dyDescent="0.25">
      <c r="A18" s="10"/>
      <c r="B18" s="14" t="s">
        <v>21</v>
      </c>
      <c r="C18" s="15">
        <f t="shared" si="0"/>
        <v>4</v>
      </c>
      <c r="D18" s="27">
        <v>4</v>
      </c>
      <c r="E18" s="35">
        <v>0</v>
      </c>
      <c r="G18" s="1"/>
      <c r="L18" s="42"/>
    </row>
    <row r="19" spans="1:12" x14ac:dyDescent="0.25">
      <c r="A19" s="10"/>
      <c r="B19" s="14" t="s">
        <v>22</v>
      </c>
      <c r="C19" s="15">
        <f t="shared" si="0"/>
        <v>1</v>
      </c>
      <c r="D19" s="27">
        <v>1</v>
      </c>
      <c r="E19" s="35">
        <v>0</v>
      </c>
      <c r="G19" s="1"/>
      <c r="L19" s="42"/>
    </row>
    <row r="20" spans="1:12" x14ac:dyDescent="0.25">
      <c r="A20" s="10"/>
      <c r="B20" s="14" t="s">
        <v>12</v>
      </c>
      <c r="C20" s="15">
        <f t="shared" si="0"/>
        <v>3</v>
      </c>
      <c r="D20" s="27">
        <v>3</v>
      </c>
      <c r="E20" s="35">
        <v>0</v>
      </c>
      <c r="G20" s="1"/>
      <c r="L20" s="42"/>
    </row>
    <row r="21" spans="1:12" x14ac:dyDescent="0.25">
      <c r="A21" s="10"/>
      <c r="B21" s="14" t="s">
        <v>24</v>
      </c>
      <c r="C21" s="15">
        <f t="shared" si="0"/>
        <v>1</v>
      </c>
      <c r="D21" s="27">
        <v>1</v>
      </c>
      <c r="E21" s="35">
        <v>0</v>
      </c>
      <c r="G21" s="1"/>
      <c r="L21" s="42"/>
    </row>
    <row r="22" spans="1:12" x14ac:dyDescent="0.25">
      <c r="A22" s="10"/>
      <c r="B22" s="14" t="s">
        <v>28</v>
      </c>
      <c r="C22" s="15">
        <f t="shared" si="0"/>
        <v>1</v>
      </c>
      <c r="D22" s="27">
        <v>1</v>
      </c>
      <c r="E22" s="35">
        <v>0</v>
      </c>
      <c r="G22" s="1"/>
      <c r="L22" s="42"/>
    </row>
    <row r="23" spans="1:12" x14ac:dyDescent="0.25">
      <c r="A23" s="10"/>
      <c r="B23" s="14" t="s">
        <v>29</v>
      </c>
      <c r="C23" s="15">
        <f>SUM(D23:E23)</f>
        <v>1</v>
      </c>
      <c r="D23" s="27">
        <v>1</v>
      </c>
      <c r="E23" s="19">
        <v>0</v>
      </c>
      <c r="G23" s="1"/>
      <c r="L23" s="42"/>
    </row>
    <row r="24" spans="1:12" x14ac:dyDescent="0.25">
      <c r="A24" s="10"/>
      <c r="B24" s="95" t="s">
        <v>16</v>
      </c>
      <c r="C24" s="95"/>
      <c r="D24" s="95"/>
      <c r="E24" s="51"/>
      <c r="G24" s="1"/>
    </row>
    <row r="25" spans="1:12" ht="18.75" customHeight="1" x14ac:dyDescent="0.25">
      <c r="A25" s="10"/>
      <c r="B25" s="89"/>
      <c r="C25" s="89"/>
      <c r="D25" s="89"/>
      <c r="E25" s="51"/>
      <c r="G25" s="1"/>
    </row>
    <row r="26" spans="1:12" ht="12.75" customHeight="1" x14ac:dyDescent="0.25">
      <c r="A26" s="10"/>
      <c r="B26" s="89" t="s">
        <v>41</v>
      </c>
      <c r="C26" s="89"/>
      <c r="D26" s="89"/>
      <c r="E26" s="89"/>
      <c r="G26" s="1"/>
    </row>
    <row r="27" spans="1:12" ht="11.25" customHeight="1" x14ac:dyDescent="0.25">
      <c r="A27" s="10"/>
      <c r="B27" s="93" t="s">
        <v>14</v>
      </c>
      <c r="C27" s="93"/>
      <c r="D27" s="93"/>
      <c r="E27" s="52"/>
      <c r="G27" s="1"/>
    </row>
    <row r="28" spans="1:12" x14ac:dyDescent="0.25">
      <c r="A28" s="10"/>
      <c r="G28" s="1"/>
    </row>
    <row r="29" spans="1:12" x14ac:dyDescent="0.25">
      <c r="A29" s="10"/>
      <c r="B29" s="20"/>
      <c r="G29" s="1"/>
    </row>
    <row r="30" spans="1:12" x14ac:dyDescent="0.25">
      <c r="A30" s="10"/>
      <c r="C30" s="21"/>
      <c r="D30" s="21"/>
      <c r="E30" s="21"/>
      <c r="G30" s="1"/>
    </row>
    <row r="31" spans="1:12" x14ac:dyDescent="0.25">
      <c r="A31" s="10"/>
      <c r="G31" s="1"/>
    </row>
    <row r="32" spans="1:12" x14ac:dyDescent="0.25">
      <c r="A32" s="10"/>
      <c r="G32" s="1"/>
    </row>
    <row r="33" spans="1:10" x14ac:dyDescent="0.25">
      <c r="A33" s="10"/>
      <c r="G33" s="1"/>
    </row>
    <row r="34" spans="1:10" ht="15" customHeight="1" x14ac:dyDescent="0.25">
      <c r="A34" s="10"/>
      <c r="G34" s="1"/>
    </row>
    <row r="35" spans="1:10" s="1" customFormat="1" x14ac:dyDescent="0.25">
      <c r="A35" s="10"/>
      <c r="G35"/>
      <c r="H35"/>
      <c r="I35"/>
      <c r="J35"/>
    </row>
    <row r="36" spans="1:10" s="1" customFormat="1" x14ac:dyDescent="0.25">
      <c r="A36" s="10"/>
      <c r="G36"/>
      <c r="H36"/>
      <c r="I36"/>
      <c r="J36"/>
    </row>
    <row r="37" spans="1:10" s="1" customFormat="1" x14ac:dyDescent="0.25">
      <c r="A37" s="10"/>
      <c r="G37"/>
      <c r="H37"/>
      <c r="I37"/>
      <c r="J37"/>
    </row>
    <row r="38" spans="1:10" s="1" customFormat="1" x14ac:dyDescent="0.25">
      <c r="A38" s="10"/>
      <c r="G38"/>
      <c r="H38"/>
      <c r="I38"/>
      <c r="J38"/>
    </row>
    <row r="39" spans="1:10" s="1" customFormat="1" x14ac:dyDescent="0.25">
      <c r="A39" s="10"/>
      <c r="G39"/>
      <c r="H39"/>
      <c r="I39"/>
      <c r="J39"/>
    </row>
    <row r="40" spans="1:10" s="1" customFormat="1" x14ac:dyDescent="0.25">
      <c r="A40" s="10"/>
      <c r="G40"/>
      <c r="H40"/>
      <c r="I40"/>
      <c r="J40"/>
    </row>
    <row r="41" spans="1:10" s="1" customFormat="1" x14ac:dyDescent="0.25">
      <c r="A41" s="10"/>
      <c r="G41"/>
      <c r="H41"/>
      <c r="I41"/>
      <c r="J41"/>
    </row>
    <row r="42" spans="1:10" x14ac:dyDescent="0.25">
      <c r="B42" s="94" t="s">
        <v>15</v>
      </c>
      <c r="C42" s="94"/>
      <c r="D42" s="94"/>
      <c r="E42" s="94"/>
      <c r="F42" s="94"/>
    </row>
    <row r="45" spans="1:10" s="1" customFormat="1" x14ac:dyDescent="0.25">
      <c r="A45"/>
      <c r="G45"/>
      <c r="H45"/>
      <c r="I45"/>
      <c r="J45"/>
    </row>
  </sheetData>
  <mergeCells count="9">
    <mergeCell ref="B27:D27"/>
    <mergeCell ref="B42:F42"/>
    <mergeCell ref="C13:E13"/>
    <mergeCell ref="B8:D8"/>
    <mergeCell ref="B9:D9"/>
    <mergeCell ref="B10:D10"/>
    <mergeCell ref="B11:D11"/>
    <mergeCell ref="B24:D25"/>
    <mergeCell ref="B26:E26"/>
  </mergeCells>
  <printOptions horizontalCentered="1" verticalCentered="1"/>
  <pageMargins left="3.937007874015748E-2" right="3.937007874015748E-2" top="3.937007874015748E-2" bottom="3.937007874015748E-2" header="0.31496062992125984" footer="0.31496062992125984"/>
  <pageSetup paperSize="9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40"/>
  <sheetViews>
    <sheetView showGridLines="0" view="pageBreakPreview" topLeftCell="B1" zoomScale="85" zoomScaleNormal="85" zoomScaleSheetLayoutView="85" workbookViewId="0">
      <selection activeCell="B16" sqref="B16:B17"/>
    </sheetView>
  </sheetViews>
  <sheetFormatPr baseColWidth="10" defaultRowHeight="15" x14ac:dyDescent="0.25"/>
  <cols>
    <col min="1" max="1" width="8.140625" hidden="1" customWidth="1"/>
    <col min="2" max="2" width="56.28515625" style="1" customWidth="1"/>
    <col min="3" max="3" width="11.85546875" style="1" customWidth="1"/>
    <col min="4" max="4" width="18.42578125" style="1" customWidth="1"/>
    <col min="5" max="5" width="16.5703125" style="1" customWidth="1"/>
    <col min="6" max="6" width="18.85546875" style="1" customWidth="1"/>
    <col min="7" max="7" width="17.5703125" style="1" customWidth="1"/>
    <col min="8" max="8" width="9.140625" style="1" customWidth="1"/>
    <col min="9" max="9" width="1.85546875" customWidth="1"/>
    <col min="10" max="10" width="2.28515625" customWidth="1"/>
    <col min="11" max="11" width="2.140625" customWidth="1"/>
    <col min="12" max="12" width="1.7109375" customWidth="1"/>
  </cols>
  <sheetData>
    <row r="1" spans="1:15" ht="15.75" x14ac:dyDescent="0.25">
      <c r="H1" s="2"/>
    </row>
    <row r="2" spans="1:15" ht="15.75" x14ac:dyDescent="0.25">
      <c r="H2" s="2"/>
    </row>
    <row r="3" spans="1:15" ht="15.75" x14ac:dyDescent="0.25">
      <c r="H3" s="2"/>
    </row>
    <row r="4" spans="1:15" ht="15.75" x14ac:dyDescent="0.25">
      <c r="H4" s="2"/>
    </row>
    <row r="5" spans="1:15" ht="15.75" x14ac:dyDescent="0.25">
      <c r="H5" s="2"/>
    </row>
    <row r="6" spans="1:15" ht="15.75" x14ac:dyDescent="0.25">
      <c r="H6" s="2"/>
    </row>
    <row r="7" spans="1:15" ht="5.25" customHeight="1" x14ac:dyDescent="0.25">
      <c r="B7" s="3"/>
      <c r="C7" s="4"/>
      <c r="D7" s="4"/>
      <c r="E7" s="4"/>
      <c r="F7" s="4"/>
      <c r="G7" s="4"/>
    </row>
    <row r="8" spans="1:15" ht="15.75" x14ac:dyDescent="0.25">
      <c r="A8" s="5"/>
      <c r="B8" s="84" t="s">
        <v>0</v>
      </c>
      <c r="C8" s="84"/>
      <c r="D8" s="84"/>
      <c r="E8" s="84"/>
      <c r="F8" s="84"/>
      <c r="G8" s="84"/>
    </row>
    <row r="9" spans="1:15" ht="15.75" x14ac:dyDescent="0.25">
      <c r="A9" s="6"/>
      <c r="B9" s="84" t="s">
        <v>1</v>
      </c>
      <c r="C9" s="84"/>
      <c r="D9" s="84"/>
      <c r="E9" s="84"/>
      <c r="F9" s="84"/>
      <c r="G9" s="84"/>
    </row>
    <row r="10" spans="1:15" ht="15.75" x14ac:dyDescent="0.25">
      <c r="A10" s="6"/>
      <c r="B10" s="84" t="s">
        <v>32</v>
      </c>
      <c r="C10" s="84"/>
      <c r="D10" s="84"/>
      <c r="E10" s="84"/>
      <c r="F10" s="84"/>
      <c r="G10" s="84"/>
    </row>
    <row r="11" spans="1:15" ht="15.75" x14ac:dyDescent="0.25">
      <c r="A11" s="6"/>
      <c r="B11" s="84" t="s">
        <v>50</v>
      </c>
      <c r="C11" s="84"/>
      <c r="D11" s="84"/>
      <c r="E11" s="84"/>
      <c r="F11" s="84"/>
      <c r="G11" s="84"/>
    </row>
    <row r="12" spans="1:15" ht="5.25" customHeight="1" x14ac:dyDescent="0.25">
      <c r="A12" s="6"/>
      <c r="B12" s="3"/>
      <c r="C12" s="4"/>
      <c r="D12" s="4"/>
      <c r="E12" s="4"/>
      <c r="F12" s="4"/>
      <c r="G12" s="4"/>
    </row>
    <row r="13" spans="1:15" ht="15.75" x14ac:dyDescent="0.25">
      <c r="A13" s="6"/>
      <c r="B13" s="7"/>
      <c r="C13" s="91" t="s">
        <v>3</v>
      </c>
      <c r="D13" s="91"/>
      <c r="E13" s="91"/>
      <c r="F13" s="91"/>
      <c r="G13" s="92"/>
    </row>
    <row r="14" spans="1:15" ht="34.5" x14ac:dyDescent="0.25">
      <c r="B14" s="7" t="s">
        <v>4</v>
      </c>
      <c r="C14" s="8" t="s">
        <v>6</v>
      </c>
      <c r="D14" s="56" t="s">
        <v>5</v>
      </c>
      <c r="E14" s="53" t="s">
        <v>40</v>
      </c>
      <c r="F14" s="55" t="s">
        <v>18</v>
      </c>
      <c r="G14" s="55" t="s">
        <v>45</v>
      </c>
      <c r="I14" s="1"/>
    </row>
    <row r="15" spans="1:15" x14ac:dyDescent="0.25">
      <c r="A15" s="10"/>
      <c r="B15" s="44" t="s">
        <v>6</v>
      </c>
      <c r="C15" s="45">
        <f>SUM(D15:G15)</f>
        <v>3</v>
      </c>
      <c r="D15" s="45">
        <f>SUM(D16:D18)</f>
        <v>2</v>
      </c>
      <c r="E15" s="45">
        <f>SUM(E16:E18)</f>
        <v>0</v>
      </c>
      <c r="F15" s="45">
        <f>SUM(F16:F18)</f>
        <v>1</v>
      </c>
      <c r="G15" s="34">
        <f>SUM(G16:G18)</f>
        <v>0</v>
      </c>
      <c r="I15" s="1"/>
      <c r="N15" s="42"/>
      <c r="O15" s="42"/>
    </row>
    <row r="16" spans="1:15" x14ac:dyDescent="0.25">
      <c r="A16" s="10"/>
      <c r="B16" s="57" t="s">
        <v>28</v>
      </c>
      <c r="C16" s="15">
        <f>SUM(D16:G16)</f>
        <v>1</v>
      </c>
      <c r="D16" s="58">
        <v>1</v>
      </c>
      <c r="E16" s="58">
        <v>0</v>
      </c>
      <c r="F16" s="58">
        <v>0</v>
      </c>
      <c r="G16" s="59">
        <v>0</v>
      </c>
      <c r="I16" s="1"/>
    </row>
    <row r="17" spans="1:12" x14ac:dyDescent="0.25">
      <c r="A17" s="10"/>
      <c r="B17" s="57" t="s">
        <v>35</v>
      </c>
      <c r="C17" s="15">
        <f>SUM(D17:G17)</f>
        <v>1</v>
      </c>
      <c r="D17" s="58">
        <v>1</v>
      </c>
      <c r="E17" s="58">
        <v>0</v>
      </c>
      <c r="F17" s="58">
        <v>0</v>
      </c>
      <c r="G17" s="59">
        <v>0</v>
      </c>
      <c r="I17" s="1"/>
    </row>
    <row r="18" spans="1:12" x14ac:dyDescent="0.25">
      <c r="A18" s="10"/>
      <c r="B18" s="60" t="s">
        <v>43</v>
      </c>
      <c r="C18" s="48">
        <v>1</v>
      </c>
      <c r="D18" s="61">
        <v>0</v>
      </c>
      <c r="E18" s="61">
        <v>0</v>
      </c>
      <c r="F18" s="61">
        <v>1</v>
      </c>
      <c r="G18" s="62">
        <v>0</v>
      </c>
      <c r="I18" s="1"/>
    </row>
    <row r="19" spans="1:12" x14ac:dyDescent="0.25">
      <c r="A19" s="10"/>
      <c r="B19" s="95" t="s">
        <v>39</v>
      </c>
      <c r="C19" s="95"/>
      <c r="D19" s="95"/>
      <c r="E19" s="95"/>
      <c r="F19" s="95"/>
      <c r="G19" s="95"/>
      <c r="I19" s="1"/>
    </row>
    <row r="20" spans="1:12" ht="18.75" customHeight="1" x14ac:dyDescent="0.25">
      <c r="A20" s="10"/>
      <c r="B20" s="89"/>
      <c r="C20" s="89"/>
      <c r="D20" s="89"/>
      <c r="E20" s="89"/>
      <c r="F20" s="89"/>
      <c r="G20" s="89"/>
      <c r="I20" s="1"/>
    </row>
    <row r="21" spans="1:12" ht="18.75" customHeight="1" x14ac:dyDescent="0.25">
      <c r="A21" s="10"/>
      <c r="B21" s="89" t="s">
        <v>46</v>
      </c>
      <c r="C21" s="89"/>
      <c r="D21" s="89"/>
      <c r="E21" s="89"/>
      <c r="F21" s="54"/>
      <c r="G21" s="54"/>
      <c r="I21" s="1"/>
    </row>
    <row r="22" spans="1:12" ht="11.25" customHeight="1" x14ac:dyDescent="0.25">
      <c r="A22" s="10"/>
      <c r="B22" s="93" t="s">
        <v>44</v>
      </c>
      <c r="C22" s="93"/>
      <c r="D22" s="93"/>
      <c r="E22" s="93"/>
      <c r="F22" s="93"/>
      <c r="G22" s="93"/>
      <c r="I22" s="1"/>
    </row>
    <row r="23" spans="1:12" x14ac:dyDescent="0.25">
      <c r="A23" s="10"/>
      <c r="I23" s="1"/>
    </row>
    <row r="24" spans="1:12" x14ac:dyDescent="0.25">
      <c r="A24" s="10"/>
      <c r="B24" s="20"/>
      <c r="I24" s="1"/>
    </row>
    <row r="25" spans="1:12" x14ac:dyDescent="0.25">
      <c r="A25" s="10"/>
      <c r="C25" s="21"/>
      <c r="D25" s="21"/>
      <c r="E25" s="21"/>
      <c r="F25" s="21"/>
      <c r="I25" s="1"/>
    </row>
    <row r="26" spans="1:12" x14ac:dyDescent="0.25">
      <c r="A26" s="10"/>
      <c r="I26" s="1"/>
    </row>
    <row r="27" spans="1:12" x14ac:dyDescent="0.25">
      <c r="A27" s="10"/>
      <c r="I27" s="1"/>
    </row>
    <row r="28" spans="1:12" x14ac:dyDescent="0.25">
      <c r="A28" s="10"/>
      <c r="I28" s="1"/>
    </row>
    <row r="29" spans="1:12" ht="15" customHeight="1" x14ac:dyDescent="0.25">
      <c r="A29" s="10"/>
      <c r="I29" s="1"/>
    </row>
    <row r="30" spans="1:12" s="1" customFormat="1" x14ac:dyDescent="0.25">
      <c r="A30" s="10"/>
      <c r="I30"/>
      <c r="J30"/>
      <c r="K30"/>
      <c r="L30"/>
    </row>
    <row r="31" spans="1:12" s="1" customFormat="1" x14ac:dyDescent="0.25">
      <c r="A31" s="10"/>
      <c r="I31"/>
      <c r="J31"/>
      <c r="K31"/>
      <c r="L31"/>
    </row>
    <row r="32" spans="1:12" s="1" customFormat="1" x14ac:dyDescent="0.25">
      <c r="A32" s="10"/>
      <c r="I32"/>
      <c r="J32"/>
      <c r="K32"/>
      <c r="L32"/>
    </row>
    <row r="33" spans="1:12" s="1" customFormat="1" x14ac:dyDescent="0.25">
      <c r="A33" s="10"/>
      <c r="I33"/>
      <c r="J33"/>
      <c r="K33"/>
      <c r="L33"/>
    </row>
    <row r="34" spans="1:12" s="1" customFormat="1" x14ac:dyDescent="0.25">
      <c r="A34" s="10"/>
      <c r="I34"/>
      <c r="J34"/>
      <c r="K34"/>
      <c r="L34"/>
    </row>
    <row r="35" spans="1:12" s="1" customFormat="1" x14ac:dyDescent="0.25">
      <c r="A35" s="10"/>
      <c r="I35"/>
      <c r="J35"/>
      <c r="K35"/>
      <c r="L35"/>
    </row>
    <row r="36" spans="1:12" s="1" customFormat="1" x14ac:dyDescent="0.25">
      <c r="A36" s="10"/>
      <c r="I36"/>
      <c r="J36"/>
      <c r="K36"/>
      <c r="L36"/>
    </row>
    <row r="37" spans="1:12" x14ac:dyDescent="0.25">
      <c r="B37" s="94" t="s">
        <v>15</v>
      </c>
      <c r="C37" s="94"/>
      <c r="D37" s="94"/>
      <c r="E37" s="94"/>
      <c r="F37" s="94"/>
      <c r="G37" s="94"/>
      <c r="H37" s="94"/>
    </row>
    <row r="40" spans="1:12" s="1" customFormat="1" x14ac:dyDescent="0.25">
      <c r="A40"/>
      <c r="I40"/>
      <c r="J40"/>
      <c r="K40"/>
      <c r="L40"/>
    </row>
  </sheetData>
  <mergeCells count="9">
    <mergeCell ref="B22:G22"/>
    <mergeCell ref="B37:H37"/>
    <mergeCell ref="B21:E21"/>
    <mergeCell ref="B8:G8"/>
    <mergeCell ref="B9:G9"/>
    <mergeCell ref="B10:G10"/>
    <mergeCell ref="B11:G11"/>
    <mergeCell ref="C13:G13"/>
    <mergeCell ref="B19:G20"/>
  </mergeCells>
  <printOptions horizontalCentered="1" verticalCentered="1"/>
  <pageMargins left="3.937007874015748E-2" right="3.937007874015748E-2" top="3.937007874015748E-2" bottom="3.937007874015748E-2" header="0.31496062992125984" footer="0.31496062992125984"/>
  <pageSetup paperSize="9" scale="7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288AF-D5A1-4695-A9CA-F93DF90B2FCC}">
  <dimension ref="A1:O38"/>
  <sheetViews>
    <sheetView showGridLines="0" view="pageBreakPreview" topLeftCell="B1" zoomScale="85" zoomScaleNormal="85" zoomScaleSheetLayoutView="85" workbookViewId="0">
      <selection activeCell="L20" sqref="L20"/>
    </sheetView>
  </sheetViews>
  <sheetFormatPr baseColWidth="10" defaultRowHeight="14.25" x14ac:dyDescent="0.2"/>
  <cols>
    <col min="1" max="1" width="8.140625" style="63" hidden="1" customWidth="1"/>
    <col min="2" max="2" width="41.7109375" style="64" customWidth="1"/>
    <col min="3" max="3" width="9.7109375" style="64" customWidth="1"/>
    <col min="4" max="4" width="17.85546875" style="64" customWidth="1"/>
    <col min="5" max="5" width="18.85546875" style="64" customWidth="1"/>
    <col min="6" max="7" width="23.140625" style="64" customWidth="1"/>
    <col min="8" max="8" width="18.42578125" style="64" customWidth="1"/>
    <col min="9" max="9" width="7" style="63" customWidth="1"/>
    <col min="10" max="10" width="7.85546875" style="63" customWidth="1"/>
    <col min="11" max="11" width="7.42578125" style="63" customWidth="1"/>
    <col min="12" max="12" width="9.140625" style="63" customWidth="1"/>
    <col min="13" max="16384" width="11.42578125" style="63"/>
  </cols>
  <sheetData>
    <row r="1" spans="1:15" ht="15" x14ac:dyDescent="0.2">
      <c r="H1" s="65"/>
    </row>
    <row r="2" spans="1:15" ht="15" x14ac:dyDescent="0.2">
      <c r="H2" s="65"/>
    </row>
    <row r="3" spans="1:15" ht="15" x14ac:dyDescent="0.2">
      <c r="H3" s="65"/>
    </row>
    <row r="4" spans="1:15" ht="15" x14ac:dyDescent="0.2">
      <c r="H4" s="65"/>
    </row>
    <row r="5" spans="1:15" ht="15" x14ac:dyDescent="0.2">
      <c r="H5" s="65"/>
    </row>
    <row r="6" spans="1:15" ht="15" x14ac:dyDescent="0.2">
      <c r="B6" s="66"/>
      <c r="C6" s="66"/>
      <c r="D6" s="66"/>
      <c r="E6" s="66"/>
      <c r="F6" s="66"/>
      <c r="G6" s="66"/>
      <c r="H6" s="65"/>
    </row>
    <row r="7" spans="1:15" ht="15.75" x14ac:dyDescent="0.25">
      <c r="A7" s="67"/>
      <c r="B7" s="99" t="s">
        <v>0</v>
      </c>
      <c r="C7" s="99"/>
      <c r="D7" s="99"/>
      <c r="E7" s="99"/>
      <c r="F7" s="99"/>
      <c r="G7" s="99"/>
      <c r="H7" s="68"/>
    </row>
    <row r="8" spans="1:15" ht="15.75" x14ac:dyDescent="0.25">
      <c r="A8" s="69"/>
      <c r="B8" s="99" t="s">
        <v>1</v>
      </c>
      <c r="C8" s="99"/>
      <c r="D8" s="99"/>
      <c r="E8" s="99"/>
      <c r="F8" s="99"/>
      <c r="G8" s="99"/>
      <c r="H8" s="68"/>
    </row>
    <row r="9" spans="1:15" ht="15.75" x14ac:dyDescent="0.25">
      <c r="A9" s="69"/>
      <c r="B9" s="99" t="s">
        <v>32</v>
      </c>
      <c r="C9" s="99"/>
      <c r="D9" s="99"/>
      <c r="E9" s="99"/>
      <c r="F9" s="99"/>
      <c r="G9" s="99"/>
      <c r="H9" s="68"/>
    </row>
    <row r="10" spans="1:15" ht="15.75" x14ac:dyDescent="0.25">
      <c r="A10" s="69"/>
      <c r="B10" s="99" t="s">
        <v>52</v>
      </c>
      <c r="C10" s="99"/>
      <c r="D10" s="99"/>
      <c r="E10" s="99"/>
      <c r="F10" s="99"/>
      <c r="G10" s="99"/>
      <c r="H10" s="68"/>
    </row>
    <row r="11" spans="1:15" ht="15.75" x14ac:dyDescent="0.25">
      <c r="A11" s="69"/>
      <c r="B11" s="100" t="s">
        <v>4</v>
      </c>
      <c r="C11" s="102" t="s">
        <v>3</v>
      </c>
      <c r="D11" s="102"/>
      <c r="E11" s="102"/>
      <c r="F11" s="103"/>
      <c r="G11" s="104"/>
      <c r="H11" s="68"/>
    </row>
    <row r="12" spans="1:15" ht="18.75" x14ac:dyDescent="0.2">
      <c r="B12" s="101"/>
      <c r="C12" s="70" t="s">
        <v>6</v>
      </c>
      <c r="D12" s="71" t="s">
        <v>5</v>
      </c>
      <c r="E12" s="71" t="s">
        <v>40</v>
      </c>
      <c r="F12" s="79" t="s">
        <v>53</v>
      </c>
      <c r="G12" s="79" t="s">
        <v>19</v>
      </c>
      <c r="H12" s="68"/>
      <c r="I12" s="64"/>
    </row>
    <row r="13" spans="1:15" ht="15" x14ac:dyDescent="0.2">
      <c r="A13" s="72"/>
      <c r="B13" s="73" t="s">
        <v>6</v>
      </c>
      <c r="C13" s="74">
        <f>SUM(C14:C16)</f>
        <v>3</v>
      </c>
      <c r="D13" s="74">
        <f>SUM(D14:D16)</f>
        <v>2</v>
      </c>
      <c r="E13" s="80">
        <f>SUM(E14:E16)</f>
        <v>0</v>
      </c>
      <c r="F13" s="80">
        <f>SUM(F14:F16)</f>
        <v>1</v>
      </c>
      <c r="G13" s="80">
        <f>SUM(G14:G16)</f>
        <v>0</v>
      </c>
      <c r="H13" s="68"/>
      <c r="I13" s="64"/>
      <c r="N13" s="75"/>
      <c r="O13" s="75"/>
    </row>
    <row r="14" spans="1:15" x14ac:dyDescent="0.2">
      <c r="A14" s="72"/>
      <c r="B14" s="14" t="s">
        <v>28</v>
      </c>
      <c r="C14" s="76">
        <f>SUM(D14:G14)</f>
        <v>1</v>
      </c>
      <c r="D14" s="27">
        <v>1</v>
      </c>
      <c r="E14" s="35">
        <v>0</v>
      </c>
      <c r="F14" s="35">
        <v>0</v>
      </c>
      <c r="G14" s="35">
        <v>0</v>
      </c>
      <c r="H14" s="68"/>
      <c r="I14" s="64"/>
      <c r="N14" s="75"/>
    </row>
    <row r="15" spans="1:15" x14ac:dyDescent="0.2">
      <c r="A15" s="72"/>
      <c r="B15" s="14" t="s">
        <v>35</v>
      </c>
      <c r="C15" s="76">
        <v>1</v>
      </c>
      <c r="D15" s="27">
        <v>1</v>
      </c>
      <c r="E15" s="35">
        <v>0</v>
      </c>
      <c r="F15" s="35">
        <v>0</v>
      </c>
      <c r="G15" s="35">
        <v>0</v>
      </c>
      <c r="H15" s="68"/>
      <c r="I15" s="64"/>
      <c r="N15" s="75"/>
    </row>
    <row r="16" spans="1:15" x14ac:dyDescent="0.2">
      <c r="A16" s="72"/>
      <c r="B16" s="14" t="s">
        <v>57</v>
      </c>
      <c r="C16" s="76">
        <f>SUM(D16:G16)</f>
        <v>1</v>
      </c>
      <c r="D16" s="27">
        <v>0</v>
      </c>
      <c r="E16" s="19">
        <v>0</v>
      </c>
      <c r="F16" s="19">
        <v>1</v>
      </c>
      <c r="G16" s="19">
        <v>0</v>
      </c>
      <c r="H16" s="68"/>
      <c r="I16" s="64"/>
      <c r="N16" s="75"/>
    </row>
    <row r="17" spans="1:12" ht="15" customHeight="1" x14ac:dyDescent="0.2">
      <c r="A17" s="72"/>
      <c r="B17" s="96" t="s">
        <v>16</v>
      </c>
      <c r="C17" s="96"/>
      <c r="D17" s="96"/>
      <c r="E17" s="96"/>
      <c r="F17" s="96"/>
      <c r="G17" s="96"/>
      <c r="I17" s="64"/>
    </row>
    <row r="18" spans="1:12" ht="18.75" customHeight="1" x14ac:dyDescent="0.2">
      <c r="A18" s="72"/>
      <c r="B18" s="97"/>
      <c r="C18" s="97"/>
      <c r="D18" s="97"/>
      <c r="E18" s="97"/>
      <c r="F18" s="97"/>
      <c r="G18" s="97"/>
      <c r="I18" s="64"/>
    </row>
    <row r="19" spans="1:12" ht="12.75" customHeight="1" x14ac:dyDescent="0.2">
      <c r="A19" s="72"/>
      <c r="B19" s="89" t="s">
        <v>58</v>
      </c>
      <c r="C19" s="89"/>
      <c r="D19" s="89"/>
      <c r="E19" s="89"/>
      <c r="F19" s="89"/>
      <c r="G19" s="89"/>
      <c r="I19" s="64"/>
    </row>
    <row r="20" spans="1:12" ht="11.25" customHeight="1" x14ac:dyDescent="0.2">
      <c r="A20" s="72"/>
      <c r="B20" s="93" t="s">
        <v>42</v>
      </c>
      <c r="C20" s="93"/>
      <c r="D20" s="93"/>
      <c r="E20" s="78"/>
      <c r="F20" s="78"/>
      <c r="G20" s="78"/>
      <c r="I20" s="64"/>
    </row>
    <row r="21" spans="1:12" x14ac:dyDescent="0.2">
      <c r="A21" s="72"/>
      <c r="I21" s="64"/>
    </row>
    <row r="22" spans="1:12" x14ac:dyDescent="0.2">
      <c r="A22" s="72"/>
      <c r="B22" s="20"/>
      <c r="I22" s="64"/>
    </row>
    <row r="23" spans="1:12" x14ac:dyDescent="0.2">
      <c r="A23" s="72"/>
      <c r="C23" s="77"/>
      <c r="D23" s="77"/>
      <c r="E23" s="77"/>
      <c r="F23" s="77"/>
      <c r="G23" s="77"/>
      <c r="I23" s="64"/>
    </row>
    <row r="24" spans="1:12" x14ac:dyDescent="0.2">
      <c r="A24" s="72"/>
      <c r="I24" s="64"/>
    </row>
    <row r="25" spans="1:12" x14ac:dyDescent="0.2">
      <c r="A25" s="72"/>
      <c r="I25" s="64"/>
    </row>
    <row r="26" spans="1:12" x14ac:dyDescent="0.2">
      <c r="A26" s="72"/>
      <c r="I26" s="64"/>
    </row>
    <row r="27" spans="1:12" ht="15" customHeight="1" x14ac:dyDescent="0.2">
      <c r="A27" s="72"/>
      <c r="I27" s="64"/>
    </row>
    <row r="28" spans="1:12" s="64" customFormat="1" x14ac:dyDescent="0.2">
      <c r="A28" s="72"/>
      <c r="I28" s="63"/>
      <c r="J28" s="63"/>
      <c r="K28" s="63"/>
      <c r="L28" s="63"/>
    </row>
    <row r="29" spans="1:12" s="64" customFormat="1" x14ac:dyDescent="0.2">
      <c r="A29" s="72"/>
      <c r="I29" s="63"/>
      <c r="J29" s="63"/>
      <c r="K29" s="63"/>
      <c r="L29" s="63"/>
    </row>
    <row r="30" spans="1:12" s="64" customFormat="1" x14ac:dyDescent="0.2">
      <c r="A30" s="72"/>
      <c r="I30" s="63"/>
      <c r="J30" s="63"/>
      <c r="K30" s="63"/>
      <c r="L30" s="63"/>
    </row>
    <row r="31" spans="1:12" s="64" customFormat="1" x14ac:dyDescent="0.2">
      <c r="A31" s="72"/>
      <c r="I31" s="63"/>
      <c r="J31" s="63"/>
      <c r="K31" s="63"/>
      <c r="L31" s="63"/>
    </row>
    <row r="32" spans="1:12" s="64" customFormat="1" x14ac:dyDescent="0.2">
      <c r="A32" s="72"/>
      <c r="I32" s="63"/>
      <c r="J32" s="63"/>
      <c r="K32" s="63"/>
      <c r="L32" s="63"/>
    </row>
    <row r="33" spans="1:12" s="64" customFormat="1" x14ac:dyDescent="0.2">
      <c r="A33" s="72"/>
      <c r="I33" s="63"/>
      <c r="J33" s="63"/>
      <c r="K33" s="63"/>
      <c r="L33" s="63"/>
    </row>
    <row r="34" spans="1:12" s="64" customFormat="1" x14ac:dyDescent="0.2">
      <c r="A34" s="72"/>
      <c r="G34" s="32"/>
      <c r="H34" s="32"/>
      <c r="I34" s="63"/>
      <c r="J34" s="63"/>
      <c r="K34" s="63"/>
      <c r="L34" s="63"/>
    </row>
    <row r="35" spans="1:12" x14ac:dyDescent="0.2">
      <c r="C35" s="98" t="s">
        <v>42</v>
      </c>
      <c r="D35" s="98"/>
      <c r="E35" s="98"/>
      <c r="F35" s="98"/>
    </row>
    <row r="36" spans="1:12" x14ac:dyDescent="0.2">
      <c r="F36" s="81"/>
    </row>
    <row r="38" spans="1:12" s="64" customFormat="1" x14ac:dyDescent="0.2">
      <c r="A38" s="63"/>
      <c r="I38" s="63"/>
      <c r="J38" s="63"/>
      <c r="K38" s="63"/>
      <c r="L38" s="63"/>
    </row>
  </sheetData>
  <mergeCells count="10">
    <mergeCell ref="B17:G18"/>
    <mergeCell ref="B19:G19"/>
    <mergeCell ref="B20:D20"/>
    <mergeCell ref="C35:F35"/>
    <mergeCell ref="B7:G7"/>
    <mergeCell ref="B8:G8"/>
    <mergeCell ref="B9:G9"/>
    <mergeCell ref="B10:G10"/>
    <mergeCell ref="B11:B12"/>
    <mergeCell ref="C11:G11"/>
  </mergeCells>
  <printOptions horizontalCentered="1" verticalCentered="1"/>
  <pageMargins left="3.937007874015748E-2" right="3.937007874015748E-2" top="3.937007874015748E-2" bottom="3.937007874015748E-2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'2023'!Área_de_impresión</vt:lpstr>
      <vt:lpstr>'2024'!Área_de_impresión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Ernesto  Mercedes Ulloa</dc:creator>
  <cp:lastModifiedBy>Miladys Margarita Abreu García</cp:lastModifiedBy>
  <cp:lastPrinted>2024-04-11T13:55:06Z</cp:lastPrinted>
  <dcterms:created xsi:type="dcterms:W3CDTF">2016-05-20T19:28:18Z</dcterms:created>
  <dcterms:modified xsi:type="dcterms:W3CDTF">2024-04-11T13:55:22Z</dcterms:modified>
</cp:coreProperties>
</file>