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66925"/>
  <mc:AlternateContent xmlns:mc="http://schemas.openxmlformats.org/markup-compatibility/2006">
    <mc:Choice Requires="x15">
      <x15ac:absPath xmlns:x15ac="http://schemas.microsoft.com/office/spreadsheetml/2010/11/ac" url="\\storagesrv\Archivos\Dirección de Estudios Tecnicos\Departamento de Estadísticas\02. Series_Historicas_SFS_SRL\Series Historicas_WEB_20232\"/>
    </mc:Choice>
  </mc:AlternateContent>
  <xr:revisionPtr revIDLastSave="0" documentId="13_ncr:1_{31783F8C-A8EF-4CB2-BCD6-91419F997487}" xr6:coauthVersionLast="36" xr6:coauthVersionMax="36" xr10:uidLastSave="{00000000-0000-0000-0000-000000000000}"/>
  <bookViews>
    <workbookView xWindow="0" yWindow="0" windowWidth="20490" windowHeight="7245" xr2:uid="{00000000-000D-0000-FFFF-FFFF00000000}"/>
  </bookViews>
  <sheets>
    <sheet name="Siniestralidad_RS_PBS_02" sheetId="1" r:id="rId1"/>
  </sheets>
  <externalReferences>
    <externalReference r:id="rId2"/>
    <externalReference r:id="rId3"/>
  </externalReferences>
  <definedNames>
    <definedName name="_xlnm.Print_Area" localSheetId="0">Siniestralidad_RS_PBS_02!$A$1:$B$60</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 localSheetId="0">#REF!</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 localSheetId="0">#REF!</definedName>
    <definedName name="Cuadro_3.2">#REF!</definedName>
    <definedName name="Cuadro_3.3" localSheetId="0">#REF!</definedName>
    <definedName name="Cuadro_3.3">#REF!</definedName>
    <definedName name="Cuadro_3.4">'[2]Cuadro 3.4'!$A$2</definedName>
    <definedName name="Cuadro_3.5">'[2]Cuadro 3.5'!$A$2</definedName>
    <definedName name="Cuadro_3.5_" localSheetId="0">#REF!</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 localSheetId="0">#REF!</definedName>
    <definedName name="Cuadro_Disp_1">#REF!</definedName>
    <definedName name="Res_CNSS_201_02_1" localSheetId="0">#REF!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4" i="1" l="1"/>
  <c r="B41" i="1"/>
  <c r="B42" i="1"/>
  <c r="B43" i="1"/>
  <c r="B44" i="1"/>
  <c r="B45" i="1"/>
  <c r="B46" i="1"/>
  <c r="B47" i="1"/>
  <c r="B48" i="1"/>
  <c r="B49" i="1"/>
  <c r="B50" i="1"/>
  <c r="B51" i="1"/>
  <c r="B52" i="1"/>
  <c r="B53" i="1" l="1"/>
</calcChain>
</file>

<file path=xl/sharedStrings.xml><?xml version="1.0" encoding="utf-8"?>
<sst xmlns="http://schemas.openxmlformats.org/spreadsheetml/2006/main" count="13" uniqueCount="13">
  <si>
    <t>GASTO EN SALUD</t>
  </si>
  <si>
    <t>INGRESOS EN SALUD</t>
  </si>
  <si>
    <t>ARS Pública</t>
  </si>
  <si>
    <t>Nota: 1/El ingreso y el Gasto en salud presentado está en función de lo reportado por las ARS a través de los Estados Financieros.</t>
  </si>
  <si>
    <t>3/El Porcentaje de Siniestralidad se determina como el cociente ente el Gasto en Salud e Ingresos en Salud, multiplicado por Cien(100).</t>
  </si>
  <si>
    <r>
      <t>Año/</t>
    </r>
    <r>
      <rPr>
        <b/>
        <vertAlign val="superscript"/>
        <sz val="11"/>
        <color theme="0"/>
        <rFont val="Arial"/>
        <family val="2"/>
      </rPr>
      <t>2</t>
    </r>
  </si>
  <si>
    <r>
      <t>PORCENTAJE (%) DE SINIESTRALIDAD/</t>
    </r>
    <r>
      <rPr>
        <b/>
        <vertAlign val="superscript"/>
        <sz val="10"/>
        <color theme="0"/>
        <rFont val="Arial"/>
        <family val="2"/>
      </rPr>
      <t>3</t>
    </r>
  </si>
  <si>
    <t xml:space="preserve">Fuente: SISALRIL. A partir de los estados financieros de las ARS. </t>
  </si>
  <si>
    <r>
      <t>Ingresos, Gasto en Salud y  Porcentaje de Siniestralidad por Año y Categoría de ARS/</t>
    </r>
    <r>
      <rPr>
        <b/>
        <vertAlign val="superscript"/>
        <sz val="12"/>
        <rFont val="Arial"/>
        <family val="2"/>
      </rPr>
      <t>1</t>
    </r>
  </si>
  <si>
    <t>República Dominicana. Seguro Familiar de Salud. Régimen Subsidiado.</t>
  </si>
  <si>
    <r>
      <t>Serie Anual: 2010 - 2023/</t>
    </r>
    <r>
      <rPr>
        <b/>
        <vertAlign val="superscript"/>
        <sz val="12"/>
        <rFont val="Arial"/>
        <family val="2"/>
      </rPr>
      <t>2</t>
    </r>
  </si>
  <si>
    <t xml:space="preserve">2/ El año 2023 solo se contempla hasta el mes de Noviembre.  </t>
  </si>
  <si>
    <t>Fecha de actualización: 22/01/2024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</si>
</sst>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RD$&quot;* #,##0.00_);_(&quot;RD$&quot;* \(#,##0.00\);_(&quot;RD$&quot;* &quot;-&quot;??_);_(@_)"/>
  </numFmts>
  <fonts count="11" x14ac:knownFonts="1">
    <font>
      <sz val="11"/>
      <color theme="1"/>
      <name val="Calibri"/>
      <family val="2"/>
      <scheme val="minor"/>
    </font>
    <font>
      <sz val="11"/>
      <color theme="1"/>
      <name val="Calibri"/>
      <family val="2"/>
      <scheme val="minor"/>
    </font>
    <font>
      <sz val="10"/>
      <name val="Arial"/>
      <family val="2"/>
    </font>
    <font>
      <b/>
      <sz val="12"/>
      <name val="Arial"/>
      <family val="2"/>
    </font>
    <font>
      <b/>
      <sz val="10"/>
      <color theme="0"/>
      <name val="Arial"/>
      <family val="2"/>
    </font>
    <font>
      <b/>
      <sz val="11"/>
      <color theme="0"/>
      <name val="Arial"/>
      <family val="2"/>
    </font>
    <font>
      <sz val="10"/>
      <color indexed="8"/>
      <name val="Arial"/>
      <family val="2"/>
    </font>
    <font>
      <sz val="10"/>
      <color theme="1"/>
      <name val="Arial"/>
      <family val="2"/>
    </font>
    <font>
      <b/>
      <vertAlign val="superscript"/>
      <sz val="10"/>
      <color theme="0"/>
      <name val="Arial"/>
      <family val="2"/>
    </font>
    <font>
      <b/>
      <vertAlign val="superscript"/>
      <sz val="12"/>
      <name val="Arial"/>
      <family val="2"/>
    </font>
    <font>
      <b/>
      <vertAlign val="superscript"/>
      <sz val="11"/>
      <color theme="0"/>
      <name val="Arial"/>
      <family val="2"/>
    </font>
  </fonts>
  <fills count="3">
    <fill>
      <patternFill patternType="none"/>
    </fill>
    <fill>
      <patternFill patternType="gray125"/>
    </fill>
    <fill>
      <patternFill patternType="solid">
        <fgColor rgb="FF003EAB"/>
        <bgColor indexed="64"/>
      </patternFill>
    </fill>
  </fills>
  <borders count="10">
    <border>
      <left/>
      <right/>
      <top/>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6795556505021"/>
      </left>
      <right style="thin">
        <color theme="0" tint="-0.14996795556505021"/>
      </right>
      <top/>
      <bottom style="thin">
        <color theme="0" tint="-0.14996795556505021"/>
      </bottom>
      <diagonal/>
    </border>
    <border>
      <left style="thin">
        <color auto="1"/>
      </left>
      <right style="thin">
        <color theme="0" tint="-0.14996795556505021"/>
      </right>
      <top style="thin">
        <color auto="1"/>
      </top>
      <bottom/>
      <diagonal/>
    </border>
    <border>
      <left style="thin">
        <color auto="1"/>
      </left>
      <right style="thin">
        <color theme="0" tint="-0.14996795556505021"/>
      </right>
      <top/>
      <bottom style="thin">
        <color theme="0" tint="-0.14996795556505021"/>
      </bottom>
      <diagonal/>
    </border>
    <border>
      <left/>
      <right/>
      <top style="thin">
        <color auto="1"/>
      </top>
      <bottom/>
      <diagonal/>
    </border>
  </borders>
  <cellStyleXfs count="5">
    <xf numFmtId="0" fontId="0" fillId="0" borderId="0"/>
    <xf numFmtId="9" fontId="1" fillId="0" borderId="0" applyFont="0" applyFill="0" applyBorder="0" applyAlignment="0" applyProtection="0"/>
    <xf numFmtId="0" fontId="2" fillId="0" borderId="0"/>
    <xf numFmtId="0" fontId="2" fillId="0" borderId="0">
      <alignment wrapText="1"/>
    </xf>
    <xf numFmtId="164" fontId="2" fillId="0" borderId="0" applyFont="0" applyFill="0" applyBorder="0" applyAlignment="0" applyProtection="0"/>
  </cellStyleXfs>
  <cellXfs count="23">
    <xf numFmtId="0" fontId="0" fillId="0" borderId="0" xfId="0"/>
    <xf numFmtId="0" fontId="2" fillId="0" borderId="0" xfId="2"/>
    <xf numFmtId="4" fontId="2" fillId="0" borderId="0" xfId="2" applyNumberFormat="1"/>
    <xf numFmtId="0" fontId="6" fillId="0" borderId="1" xfId="2" applyFont="1" applyFill="1" applyBorder="1" applyAlignment="1">
      <alignment vertical="center" wrapText="1" readingOrder="1"/>
    </xf>
    <xf numFmtId="164" fontId="6" fillId="0" borderId="2" xfId="4" applyFont="1" applyFill="1" applyBorder="1" applyAlignment="1">
      <alignment vertical="center" wrapText="1" readingOrder="1"/>
    </xf>
    <xf numFmtId="0" fontId="6" fillId="0" borderId="1" xfId="2" applyNumberFormat="1" applyFont="1" applyFill="1" applyBorder="1" applyAlignment="1">
      <alignment vertical="center" wrapText="1" readingOrder="1"/>
    </xf>
    <xf numFmtId="10" fontId="6" fillId="0" borderId="2" xfId="1" applyNumberFormat="1" applyFont="1" applyFill="1" applyBorder="1" applyAlignment="1">
      <alignment horizontal="right" vertical="center" wrapText="1" readingOrder="1"/>
    </xf>
    <xf numFmtId="0" fontId="7" fillId="0" borderId="0" xfId="2" applyFont="1" applyBorder="1" applyAlignment="1">
      <alignment vertical="top"/>
    </xf>
    <xf numFmtId="0" fontId="2" fillId="0" borderId="0" xfId="2" applyFont="1"/>
    <xf numFmtId="0" fontId="7" fillId="0" borderId="0" xfId="0" applyFont="1"/>
    <xf numFmtId="0" fontId="4" fillId="2" borderId="1" xfId="3" applyFont="1" applyFill="1" applyBorder="1" applyAlignment="1" applyProtection="1">
      <alignment horizontal="center" vertical="center" wrapText="1"/>
      <protection hidden="1"/>
    </xf>
    <xf numFmtId="0" fontId="4" fillId="2" borderId="2" xfId="3" applyFont="1" applyFill="1" applyBorder="1" applyAlignment="1" applyProtection="1">
      <alignment horizontal="center" vertical="center" wrapText="1"/>
      <protection hidden="1"/>
    </xf>
    <xf numFmtId="0" fontId="7" fillId="0" borderId="0" xfId="0" applyFont="1" applyAlignment="1">
      <alignment horizontal="left"/>
    </xf>
    <xf numFmtId="0" fontId="2" fillId="0" borderId="0" xfId="2" applyFont="1" applyAlignment="1">
      <alignment horizontal="left" wrapText="1"/>
    </xf>
    <xf numFmtId="0" fontId="4" fillId="2" borderId="3" xfId="3" applyFont="1" applyFill="1" applyBorder="1" applyAlignment="1" applyProtection="1">
      <alignment horizontal="center" vertical="center" wrapText="1"/>
      <protection hidden="1"/>
    </xf>
    <xf numFmtId="0" fontId="4" fillId="2" borderId="4" xfId="3" applyFont="1" applyFill="1" applyBorder="1" applyAlignment="1" applyProtection="1">
      <alignment horizontal="center" vertical="center" wrapText="1"/>
      <protection hidden="1"/>
    </xf>
    <xf numFmtId="0" fontId="5" fillId="2" borderId="5" xfId="3" applyFont="1" applyFill="1" applyBorder="1" applyAlignment="1" applyProtection="1">
      <alignment horizontal="center" vertical="center" wrapText="1"/>
      <protection hidden="1"/>
    </xf>
    <xf numFmtId="0" fontId="5" fillId="2" borderId="6" xfId="3" applyFont="1" applyFill="1" applyBorder="1" applyAlignment="1" applyProtection="1">
      <alignment horizontal="center" vertical="center" wrapText="1"/>
      <protection hidden="1"/>
    </xf>
    <xf numFmtId="0" fontId="5" fillId="2" borderId="7" xfId="3" applyFont="1" applyFill="1" applyBorder="1" applyAlignment="1" applyProtection="1">
      <alignment horizontal="center" vertical="center" wrapText="1"/>
      <protection hidden="1"/>
    </xf>
    <xf numFmtId="0" fontId="5" fillId="2" borderId="8" xfId="3" applyFont="1" applyFill="1" applyBorder="1" applyAlignment="1" applyProtection="1">
      <alignment horizontal="center" vertical="center" wrapText="1"/>
      <protection hidden="1"/>
    </xf>
    <xf numFmtId="0" fontId="2" fillId="0" borderId="9" xfId="2" applyFont="1" applyBorder="1" applyAlignment="1">
      <alignment horizontal="left" wrapText="1"/>
    </xf>
    <xf numFmtId="0" fontId="3" fillId="0" borderId="0" xfId="2" applyFont="1" applyAlignment="1">
      <alignment horizontal="center"/>
    </xf>
    <xf numFmtId="0" fontId="3" fillId="0" borderId="0" xfId="3" applyFont="1" applyFill="1" applyBorder="1" applyAlignment="1" applyProtection="1">
      <alignment horizontal="center" vertical="top" wrapText="1"/>
      <protection hidden="1"/>
    </xf>
  </cellXfs>
  <cellStyles count="5">
    <cellStyle name="Moneda 2" xfId="4" xr:uid="{00000000-0005-0000-0000-000000000000}"/>
    <cellStyle name="Normal" xfId="0" builtinId="0"/>
    <cellStyle name="Normal 2" xfId="2" xr:uid="{00000000-0005-0000-0000-000002000000}"/>
    <cellStyle name="Normal_Hoja2" xfId="3"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235324</xdr:colOff>
      <xdr:row>0</xdr:row>
      <xdr:rowOff>89648</xdr:rowOff>
    </xdr:from>
    <xdr:to>
      <xdr:col>1</xdr:col>
      <xdr:colOff>497270</xdr:colOff>
      <xdr:row>2</xdr:row>
      <xdr:rowOff>112060</xdr:rowOff>
    </xdr:to>
    <xdr:pic>
      <xdr:nvPicPr>
        <xdr:cNvPr id="4" name="Imagen 3">
          <a:extLst>
            <a:ext uri="{FF2B5EF4-FFF2-40B4-BE49-F238E27FC236}">
              <a16:creationId xmlns:a16="http://schemas.microsoft.com/office/drawing/2014/main" id="{D226E394-0DFD-44E7-BA3F-BB6C5B1FF8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24" y="89648"/>
          <a:ext cx="2525534" cy="6051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0"/>
  <sheetViews>
    <sheetView showGridLines="0" tabSelected="1" view="pageBreakPreview" zoomScale="85" zoomScaleNormal="85" zoomScaleSheetLayoutView="85" workbookViewId="0">
      <selection activeCell="E55" sqref="E55"/>
    </sheetView>
  </sheetViews>
  <sheetFormatPr baseColWidth="10" defaultColWidth="9.140625" defaultRowHeight="12.75" x14ac:dyDescent="0.2"/>
  <cols>
    <col min="1" max="1" width="34" style="1" customWidth="1"/>
    <col min="2" max="2" width="76.7109375" style="1" customWidth="1"/>
    <col min="3" max="3" width="15.28515625" style="1" bestFit="1" customWidth="1"/>
    <col min="4" max="4" width="16.42578125" style="1" bestFit="1" customWidth="1"/>
    <col min="5" max="5" width="15.28515625" style="1" bestFit="1" customWidth="1"/>
    <col min="6" max="16384" width="9.140625" style="1"/>
  </cols>
  <sheetData>
    <row r="1" spans="1:5" ht="23.25" customHeight="1" x14ac:dyDescent="0.2"/>
    <row r="2" spans="1:5" ht="23.25" customHeight="1" x14ac:dyDescent="0.2"/>
    <row r="4" spans="1:5" ht="15.75" x14ac:dyDescent="0.25">
      <c r="A4" s="21" t="s">
        <v>9</v>
      </c>
      <c r="B4" s="21"/>
    </row>
    <row r="5" spans="1:5" ht="22.5" customHeight="1" x14ac:dyDescent="0.2">
      <c r="A5" s="22" t="s">
        <v>8</v>
      </c>
      <c r="B5" s="22"/>
    </row>
    <row r="6" spans="1:5" ht="18.75" customHeight="1" x14ac:dyDescent="0.2">
      <c r="A6" s="22" t="s">
        <v>10</v>
      </c>
      <c r="B6" s="22"/>
    </row>
    <row r="7" spans="1:5" ht="15" customHeight="1" x14ac:dyDescent="0.2">
      <c r="A7" s="18" t="s">
        <v>5</v>
      </c>
      <c r="B7" s="16" t="s">
        <v>2</v>
      </c>
    </row>
    <row r="8" spans="1:5" x14ac:dyDescent="0.2">
      <c r="A8" s="19"/>
      <c r="B8" s="17"/>
    </row>
    <row r="9" spans="1:5" ht="1.5" customHeight="1" x14ac:dyDescent="0.2">
      <c r="A9" s="10"/>
      <c r="B9" s="11"/>
    </row>
    <row r="10" spans="1:5" x14ac:dyDescent="0.2">
      <c r="A10" s="14" t="s">
        <v>1</v>
      </c>
      <c r="B10" s="15"/>
    </row>
    <row r="11" spans="1:5" x14ac:dyDescent="0.2">
      <c r="A11" s="3">
        <v>2010</v>
      </c>
      <c r="B11" s="4">
        <v>3444380482.9799995</v>
      </c>
      <c r="C11" s="2"/>
      <c r="D11" s="2"/>
      <c r="E11" s="2"/>
    </row>
    <row r="12" spans="1:5" x14ac:dyDescent="0.2">
      <c r="A12" s="5">
        <v>2011</v>
      </c>
      <c r="B12" s="4">
        <v>4361993524.1799994</v>
      </c>
      <c r="C12" s="2"/>
      <c r="D12" s="2"/>
      <c r="E12" s="2"/>
    </row>
    <row r="13" spans="1:5" x14ac:dyDescent="0.2">
      <c r="A13" s="5">
        <v>2012</v>
      </c>
      <c r="B13" s="4">
        <v>4836068147.4200001</v>
      </c>
      <c r="C13" s="2"/>
      <c r="D13" s="2"/>
      <c r="E13" s="2"/>
    </row>
    <row r="14" spans="1:5" x14ac:dyDescent="0.2">
      <c r="A14" s="3">
        <v>2013</v>
      </c>
      <c r="B14" s="4">
        <v>5303624675.5100002</v>
      </c>
      <c r="D14" s="2"/>
      <c r="E14" s="2"/>
    </row>
    <row r="15" spans="1:5" x14ac:dyDescent="0.2">
      <c r="A15" s="5">
        <v>2014</v>
      </c>
      <c r="B15" s="4">
        <v>6734801053.9399996</v>
      </c>
      <c r="D15" s="2"/>
      <c r="E15" s="2"/>
    </row>
    <row r="16" spans="1:5" x14ac:dyDescent="0.2">
      <c r="A16" s="5">
        <v>2015</v>
      </c>
      <c r="B16" s="4">
        <v>7426536637.000001</v>
      </c>
      <c r="D16" s="2"/>
      <c r="E16" s="2"/>
    </row>
    <row r="17" spans="1:5" x14ac:dyDescent="0.2">
      <c r="A17" s="3">
        <v>2016</v>
      </c>
      <c r="B17" s="4">
        <v>8025843670.2799997</v>
      </c>
      <c r="D17" s="2"/>
      <c r="E17" s="2"/>
    </row>
    <row r="18" spans="1:5" x14ac:dyDescent="0.2">
      <c r="A18" s="5">
        <v>2017</v>
      </c>
      <c r="B18" s="4">
        <v>8801814976.7800007</v>
      </c>
      <c r="D18" s="2"/>
      <c r="E18" s="2"/>
    </row>
    <row r="19" spans="1:5" x14ac:dyDescent="0.2">
      <c r="A19" s="5">
        <v>2018</v>
      </c>
      <c r="B19" s="4">
        <v>9467031369.1200027</v>
      </c>
      <c r="D19" s="2"/>
      <c r="E19" s="2"/>
    </row>
    <row r="20" spans="1:5" x14ac:dyDescent="0.2">
      <c r="A20" s="3">
        <v>2019</v>
      </c>
      <c r="B20" s="4">
        <v>9634019245.5</v>
      </c>
      <c r="D20" s="2"/>
      <c r="E20" s="2"/>
    </row>
    <row r="21" spans="1:5" x14ac:dyDescent="0.2">
      <c r="A21" s="5">
        <v>2020</v>
      </c>
      <c r="B21" s="4">
        <v>12181903378.079998</v>
      </c>
      <c r="D21" s="2"/>
      <c r="E21" s="2"/>
    </row>
    <row r="22" spans="1:5" x14ac:dyDescent="0.2">
      <c r="A22" s="5">
        <v>2021</v>
      </c>
      <c r="B22" s="4">
        <v>16369239832.66</v>
      </c>
      <c r="D22" s="2"/>
      <c r="E22" s="2"/>
    </row>
    <row r="23" spans="1:5" x14ac:dyDescent="0.2">
      <c r="A23" s="5">
        <v>2022</v>
      </c>
      <c r="B23" s="4">
        <v>18191124469.98</v>
      </c>
      <c r="D23" s="2"/>
      <c r="E23" s="2"/>
    </row>
    <row r="24" spans="1:5" x14ac:dyDescent="0.2">
      <c r="A24" s="3">
        <v>2023</v>
      </c>
      <c r="B24" s="4">
        <v>16507972449.860001</v>
      </c>
      <c r="D24" s="2"/>
      <c r="E24" s="2"/>
    </row>
    <row r="25" spans="1:5" x14ac:dyDescent="0.2">
      <c r="A25" s="14" t="s">
        <v>0</v>
      </c>
      <c r="B25" s="15"/>
    </row>
    <row r="26" spans="1:5" x14ac:dyDescent="0.2">
      <c r="A26" s="3">
        <v>2010</v>
      </c>
      <c r="B26" s="4">
        <v>1846201415.0100002</v>
      </c>
      <c r="C26" s="2"/>
      <c r="D26" s="2"/>
      <c r="E26" s="2"/>
    </row>
    <row r="27" spans="1:5" x14ac:dyDescent="0.2">
      <c r="A27" s="5">
        <v>2011</v>
      </c>
      <c r="B27" s="4">
        <v>4143615029.2200003</v>
      </c>
      <c r="C27" s="2"/>
      <c r="D27" s="2"/>
      <c r="E27" s="2"/>
    </row>
    <row r="28" spans="1:5" x14ac:dyDescent="0.2">
      <c r="A28" s="5">
        <v>2012</v>
      </c>
      <c r="B28" s="4">
        <v>4513611859.3099995</v>
      </c>
      <c r="C28" s="2"/>
      <c r="D28" s="2"/>
      <c r="E28" s="2"/>
    </row>
    <row r="29" spans="1:5" x14ac:dyDescent="0.2">
      <c r="A29" s="3">
        <v>2013</v>
      </c>
      <c r="B29" s="4">
        <v>4653421325.1799994</v>
      </c>
      <c r="C29" s="2"/>
      <c r="D29" s="2"/>
      <c r="E29" s="2"/>
    </row>
    <row r="30" spans="1:5" x14ac:dyDescent="0.2">
      <c r="A30" s="5">
        <v>2014</v>
      </c>
      <c r="B30" s="4">
        <v>4623743142.7799997</v>
      </c>
      <c r="C30" s="2"/>
      <c r="D30" s="2"/>
      <c r="E30" s="2"/>
    </row>
    <row r="31" spans="1:5" x14ac:dyDescent="0.2">
      <c r="A31" s="5">
        <v>2015</v>
      </c>
      <c r="B31" s="4">
        <v>6440293898.79</v>
      </c>
      <c r="C31" s="2"/>
      <c r="D31" s="2"/>
      <c r="E31" s="2"/>
    </row>
    <row r="32" spans="1:5" x14ac:dyDescent="0.2">
      <c r="A32" s="3">
        <v>2016</v>
      </c>
      <c r="B32" s="4">
        <v>7385996559.8100014</v>
      </c>
      <c r="C32" s="2"/>
      <c r="D32" s="2"/>
      <c r="E32" s="2"/>
    </row>
    <row r="33" spans="1:5" x14ac:dyDescent="0.2">
      <c r="A33" s="5">
        <v>2017</v>
      </c>
      <c r="B33" s="4">
        <v>8017183153.2399998</v>
      </c>
      <c r="C33" s="2"/>
      <c r="D33" s="2"/>
      <c r="E33" s="2"/>
    </row>
    <row r="34" spans="1:5" x14ac:dyDescent="0.2">
      <c r="A34" s="5">
        <v>2018</v>
      </c>
      <c r="B34" s="4">
        <v>8985243979.0599995</v>
      </c>
      <c r="C34" s="2"/>
      <c r="D34" s="2"/>
      <c r="E34" s="2"/>
    </row>
    <row r="35" spans="1:5" x14ac:dyDescent="0.2">
      <c r="A35" s="3">
        <v>2019</v>
      </c>
      <c r="B35" s="4">
        <v>9765212871.9699993</v>
      </c>
      <c r="C35" s="2"/>
      <c r="D35" s="2"/>
      <c r="E35" s="2"/>
    </row>
    <row r="36" spans="1:5" x14ac:dyDescent="0.2">
      <c r="A36" s="5">
        <v>2020</v>
      </c>
      <c r="B36" s="4">
        <v>9570013322.0699997</v>
      </c>
      <c r="C36" s="2"/>
      <c r="D36" s="2"/>
      <c r="E36" s="2"/>
    </row>
    <row r="37" spans="1:5" x14ac:dyDescent="0.2">
      <c r="A37" s="5">
        <v>2021</v>
      </c>
      <c r="B37" s="4">
        <v>15695478832.069998</v>
      </c>
      <c r="C37" s="2"/>
      <c r="D37" s="2"/>
      <c r="E37" s="2"/>
    </row>
    <row r="38" spans="1:5" x14ac:dyDescent="0.2">
      <c r="A38" s="5">
        <v>2022</v>
      </c>
      <c r="B38" s="4">
        <v>17236008777.350002</v>
      </c>
      <c r="C38" s="2"/>
      <c r="D38" s="2"/>
      <c r="E38" s="2"/>
    </row>
    <row r="39" spans="1:5" x14ac:dyDescent="0.2">
      <c r="A39" s="3">
        <v>2023</v>
      </c>
      <c r="B39" s="4">
        <v>17891151495.289997</v>
      </c>
      <c r="D39" s="2"/>
      <c r="E39" s="2"/>
    </row>
    <row r="40" spans="1:5" x14ac:dyDescent="0.2">
      <c r="A40" s="14" t="s">
        <v>6</v>
      </c>
      <c r="B40" s="15"/>
    </row>
    <row r="41" spans="1:5" x14ac:dyDescent="0.2">
      <c r="A41" s="3">
        <v>2010</v>
      </c>
      <c r="B41" s="6">
        <f t="shared" ref="B41:B52" si="0">B26/B11</f>
        <v>0.5360039124982815</v>
      </c>
    </row>
    <row r="42" spans="1:5" x14ac:dyDescent="0.2">
      <c r="A42" s="5">
        <v>2011</v>
      </c>
      <c r="B42" s="6">
        <f t="shared" si="0"/>
        <v>0.94993607997135865</v>
      </c>
    </row>
    <row r="43" spans="1:5" x14ac:dyDescent="0.2">
      <c r="A43" s="5">
        <v>2012</v>
      </c>
      <c r="B43" s="6">
        <f t="shared" si="0"/>
        <v>0.9333226335360828</v>
      </c>
    </row>
    <row r="44" spans="1:5" x14ac:dyDescent="0.2">
      <c r="A44" s="3">
        <v>2013</v>
      </c>
      <c r="B44" s="6">
        <f t="shared" si="0"/>
        <v>0.87740396613425953</v>
      </c>
    </row>
    <row r="45" spans="1:5" x14ac:dyDescent="0.2">
      <c r="A45" s="5">
        <v>2014</v>
      </c>
      <c r="B45" s="6">
        <f t="shared" si="0"/>
        <v>0.68654487426544153</v>
      </c>
    </row>
    <row r="46" spans="1:5" x14ac:dyDescent="0.2">
      <c r="A46" s="5">
        <v>2015</v>
      </c>
      <c r="B46" s="6">
        <f t="shared" si="0"/>
        <v>0.86720017870828137</v>
      </c>
    </row>
    <row r="47" spans="1:5" x14ac:dyDescent="0.2">
      <c r="A47" s="3">
        <v>2016</v>
      </c>
      <c r="B47" s="6">
        <f t="shared" si="0"/>
        <v>0.92027665417414295</v>
      </c>
    </row>
    <row r="48" spans="1:5" x14ac:dyDescent="0.2">
      <c r="A48" s="5">
        <v>2017</v>
      </c>
      <c r="B48" s="6">
        <f t="shared" si="0"/>
        <v>0.91085567856062277</v>
      </c>
    </row>
    <row r="49" spans="1:5" x14ac:dyDescent="0.2">
      <c r="A49" s="5">
        <v>2018</v>
      </c>
      <c r="B49" s="6">
        <f t="shared" si="0"/>
        <v>0.94910892641261124</v>
      </c>
    </row>
    <row r="50" spans="1:5" x14ac:dyDescent="0.2">
      <c r="A50" s="3">
        <v>2019</v>
      </c>
      <c r="B50" s="6">
        <f t="shared" si="0"/>
        <v>1.013617745940385</v>
      </c>
    </row>
    <row r="51" spans="1:5" x14ac:dyDescent="0.2">
      <c r="A51" s="5">
        <v>2020</v>
      </c>
      <c r="B51" s="6">
        <f t="shared" si="0"/>
        <v>0.7855926143110108</v>
      </c>
    </row>
    <row r="52" spans="1:5" x14ac:dyDescent="0.2">
      <c r="A52" s="3">
        <v>2021</v>
      </c>
      <c r="B52" s="6">
        <f t="shared" si="0"/>
        <v>0.95883981128765006</v>
      </c>
    </row>
    <row r="53" spans="1:5" x14ac:dyDescent="0.2">
      <c r="A53" s="3">
        <v>2022</v>
      </c>
      <c r="B53" s="6">
        <f>B38/B23</f>
        <v>0.94749551111003705</v>
      </c>
    </row>
    <row r="54" spans="1:5" x14ac:dyDescent="0.2">
      <c r="A54" s="5">
        <v>2023</v>
      </c>
      <c r="B54" s="6">
        <f>B39/B24</f>
        <v>1.083788548207913</v>
      </c>
      <c r="D54" s="2"/>
      <c r="E54" s="2"/>
    </row>
    <row r="55" spans="1:5" x14ac:dyDescent="0.2">
      <c r="A55" s="20" t="s">
        <v>3</v>
      </c>
      <c r="B55" s="20"/>
    </row>
    <row r="56" spans="1:5" x14ac:dyDescent="0.2">
      <c r="A56" s="13"/>
      <c r="B56" s="13"/>
    </row>
    <row r="57" spans="1:5" ht="11.25" customHeight="1" x14ac:dyDescent="0.2">
      <c r="A57" s="13" t="s">
        <v>11</v>
      </c>
      <c r="B57" s="13"/>
    </row>
    <row r="58" spans="1:5" x14ac:dyDescent="0.2">
      <c r="A58" s="9" t="s">
        <v>4</v>
      </c>
      <c r="B58" s="8"/>
    </row>
    <row r="59" spans="1:5" x14ac:dyDescent="0.2">
      <c r="A59" s="12" t="s">
        <v>12</v>
      </c>
      <c r="B59" s="8"/>
    </row>
    <row r="60" spans="1:5" x14ac:dyDescent="0.2">
      <c r="A60" s="7" t="s">
        <v>7</v>
      </c>
      <c r="B60" s="8"/>
    </row>
  </sheetData>
  <mergeCells count="10">
    <mergeCell ref="A4:B4"/>
    <mergeCell ref="A5:B5"/>
    <mergeCell ref="A6:B6"/>
    <mergeCell ref="A10:B10"/>
    <mergeCell ref="A25:B25"/>
    <mergeCell ref="A57:B57"/>
    <mergeCell ref="A40:B40"/>
    <mergeCell ref="B7:B8"/>
    <mergeCell ref="A7:A8"/>
    <mergeCell ref="A55:B56"/>
  </mergeCells>
  <pageMargins left="0.70866141732283472" right="0.70866141732283472" top="0.74803149606299213" bottom="0.74803149606299213" header="0.31496062992125984" footer="0.31496062992125984"/>
  <pageSetup paperSize="9" fitToHeight="0" orientation="landscape" r:id="rId1"/>
  <rowBreaks count="2" manualBreakCount="2">
    <brk id="24" max="16383" man="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Siniestralidad_RS_PBS_02</vt:lpstr>
      <vt:lpstr>Siniestralidad_RS_PBS_02!Área_de_impresión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Miladys Margarita Abreu García</cp:lastModifiedBy>
  <dcterms:created xsi:type="dcterms:W3CDTF">2021-11-15T19:18:33Z</dcterms:created>
  <dcterms:modified xsi:type="dcterms:W3CDTF">2024-01-31T18:08:56Z</dcterms:modified>
</cp:coreProperties>
</file>