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E753B232-03B4-409B-AD3C-E3854E6042F8}" xr6:coauthVersionLast="47" xr6:coauthVersionMax="47" xr10:uidLastSave="{00000000-0000-0000-0000-000000000000}"/>
  <bookViews>
    <workbookView xWindow="-28920" yWindow="-120" windowWidth="29040" windowHeight="15720" xr2:uid="{00000000-000D-0000-FFFF-FFFF00000000}"/>
  </bookViews>
  <sheets>
    <sheet name="D_Dispersión_PESPJ_01" sheetId="2" r:id="rId1"/>
  </sheets>
  <externalReferences>
    <externalReference r:id="rId2"/>
    <externalReference r:id="rId3"/>
  </externalReferences>
  <definedNames>
    <definedName name="_xlnm.Print_Area" localSheetId="0">D_Dispersión_PESPJ_01!$A$1:$J$213</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D_Dispersión_PESPJ_01!$1:$10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6" i="2" l="1"/>
  <c r="B30" i="2"/>
  <c r="B39" i="2"/>
  <c r="B44" i="2"/>
  <c r="B58" i="2"/>
  <c r="B72" i="2"/>
  <c r="B86" i="2"/>
  <c r="B100" i="2"/>
  <c r="B114" i="2"/>
  <c r="B128" i="2"/>
  <c r="B13" i="2"/>
  <c r="B14" i="2"/>
  <c r="B15" i="2"/>
  <c r="B18" i="2"/>
  <c r="B19" i="2"/>
  <c r="B21" i="2"/>
  <c r="B23" i="2"/>
  <c r="B24" i="2"/>
  <c r="B25" i="2"/>
  <c r="B26" i="2"/>
  <c r="B27" i="2"/>
  <c r="B32" i="2"/>
  <c r="B33" i="2"/>
  <c r="B46" i="2"/>
  <c r="B47" i="2"/>
  <c r="B51" i="2"/>
  <c r="B52" i="2"/>
  <c r="B53" i="2"/>
  <c r="B54" i="2"/>
  <c r="B55" i="2"/>
  <c r="B56" i="2"/>
  <c r="B57" i="2"/>
  <c r="B60" i="2"/>
  <c r="B61" i="2"/>
  <c r="B63" i="2"/>
  <c r="B64" i="2"/>
  <c r="B65" i="2"/>
  <c r="B66" i="2"/>
  <c r="B67" i="2"/>
  <c r="B68" i="2"/>
  <c r="B74" i="2"/>
  <c r="B75" i="2"/>
  <c r="B77" i="2"/>
  <c r="B81" i="2"/>
  <c r="B82" i="2"/>
  <c r="B88" i="2"/>
  <c r="B89" i="2"/>
  <c r="B91" i="2"/>
  <c r="B92" i="2"/>
  <c r="B93" i="2"/>
  <c r="B94" i="2"/>
  <c r="B95" i="2"/>
  <c r="B96" i="2"/>
  <c r="B97" i="2"/>
  <c r="B102" i="2"/>
  <c r="B103" i="2"/>
  <c r="B105" i="2"/>
  <c r="B106" i="2"/>
  <c r="B108" i="2"/>
  <c r="B109" i="2"/>
  <c r="B110" i="2"/>
  <c r="B116" i="2"/>
  <c r="B117" i="2"/>
  <c r="B121" i="2"/>
  <c r="B122" i="2"/>
  <c r="B123" i="2"/>
  <c r="B124" i="2"/>
  <c r="B130" i="2"/>
  <c r="B131" i="2"/>
  <c r="B139" i="2"/>
  <c r="B140" i="2"/>
  <c r="B141" i="2"/>
  <c r="B144" i="2"/>
  <c r="B145" i="2"/>
  <c r="B151" i="2"/>
  <c r="B152" i="2"/>
  <c r="B158" i="2"/>
  <c r="B159" i="2"/>
  <c r="B161" i="2"/>
  <c r="B162" i="2"/>
  <c r="B163" i="2"/>
  <c r="B164" i="2"/>
  <c r="B165" i="2"/>
  <c r="B166" i="2"/>
  <c r="B172" i="2"/>
  <c r="B173" i="2"/>
  <c r="B174" i="2"/>
  <c r="B179" i="2"/>
  <c r="B180" i="2"/>
  <c r="B181" i="2"/>
  <c r="B182" i="2"/>
  <c r="B183" i="2"/>
  <c r="B186" i="2"/>
  <c r="B187" i="2"/>
  <c r="B189" i="2"/>
  <c r="B193" i="2"/>
  <c r="B200" i="2"/>
  <c r="B201" i="2"/>
  <c r="B202" i="2"/>
  <c r="B203" i="2"/>
  <c r="B204" i="2"/>
  <c r="B12" i="2"/>
  <c r="B156" i="2" l="1"/>
  <c r="B142" i="2"/>
  <c r="B120" i="2"/>
  <c r="B118" i="2"/>
  <c r="B198" i="2"/>
  <c r="B184" i="2"/>
  <c r="B170" i="2"/>
  <c r="B197" i="2"/>
  <c r="B169" i="2"/>
  <c r="B155" i="2"/>
  <c r="B127" i="2"/>
  <c r="B113" i="2"/>
  <c r="B99" i="2"/>
  <c r="B85" i="2"/>
  <c r="B71" i="2"/>
  <c r="B43" i="2"/>
  <c r="B29" i="2"/>
  <c r="B196" i="2"/>
  <c r="B168" i="2"/>
  <c r="B154" i="2"/>
  <c r="B126" i="2"/>
  <c r="B112" i="2"/>
  <c r="B98" i="2"/>
  <c r="B84" i="2"/>
  <c r="B70" i="2"/>
  <c r="B42" i="2"/>
  <c r="B28" i="2"/>
  <c r="B195" i="2"/>
  <c r="B167" i="2"/>
  <c r="B153" i="2"/>
  <c r="B125" i="2"/>
  <c r="B111" i="2"/>
  <c r="B83" i="2"/>
  <c r="B69" i="2"/>
  <c r="B41" i="2"/>
  <c r="B194" i="2"/>
  <c r="B138" i="2"/>
  <c r="B40" i="2"/>
  <c r="B137" i="2"/>
  <c r="B206" i="2"/>
  <c r="B192" i="2"/>
  <c r="B178" i="2"/>
  <c r="B150" i="2"/>
  <c r="B136" i="2"/>
  <c r="B80" i="2"/>
  <c r="B38" i="2"/>
  <c r="B205" i="2"/>
  <c r="B191" i="2"/>
  <c r="B177" i="2"/>
  <c r="B149" i="2"/>
  <c r="B135" i="2"/>
  <c r="B107" i="2"/>
  <c r="B79" i="2"/>
  <c r="B37" i="2"/>
  <c r="B190" i="2"/>
  <c r="B176" i="2"/>
  <c r="B148" i="2"/>
  <c r="B134" i="2"/>
  <c r="B78" i="2"/>
  <c r="B50" i="2"/>
  <c r="B36" i="2"/>
  <c r="B22" i="2"/>
  <c r="B104" i="2"/>
  <c r="B90" i="2"/>
  <c r="B76" i="2"/>
  <c r="B62" i="2"/>
  <c r="B48" i="2"/>
  <c r="B34" i="2"/>
  <c r="B20" i="2"/>
  <c r="B175" i="2"/>
  <c r="B147" i="2"/>
  <c r="B133" i="2"/>
  <c r="B119" i="2"/>
  <c r="B49" i="2"/>
  <c r="B35" i="2"/>
  <c r="B188" i="2"/>
  <c r="B160" i="2"/>
  <c r="B146" i="2"/>
  <c r="B132" i="2"/>
  <c r="B199" i="2"/>
  <c r="B185" i="2"/>
  <c r="B171" i="2"/>
  <c r="B157" i="2"/>
  <c r="B143" i="2"/>
  <c r="B129" i="2"/>
  <c r="B115" i="2"/>
  <c r="B101" i="2"/>
  <c r="B87" i="2"/>
  <c r="B73" i="2"/>
  <c r="B59" i="2"/>
  <c r="B45" i="2"/>
  <c r="B31" i="2"/>
  <c r="B17" i="2"/>
</calcChain>
</file>

<file path=xl/sharedStrings.xml><?xml version="1.0" encoding="utf-8"?>
<sst xmlns="http://schemas.openxmlformats.org/spreadsheetml/2006/main" count="21" uniqueCount="20">
  <si>
    <t>Salud Segura</t>
  </si>
  <si>
    <t>ARS SEMMA</t>
  </si>
  <si>
    <t>ARS SENASA</t>
  </si>
  <si>
    <r>
      <t>Período de Cobertura/</t>
    </r>
    <r>
      <rPr>
        <b/>
        <vertAlign val="superscript"/>
        <sz val="11"/>
        <color theme="0"/>
        <rFont val="Arial"/>
        <family val="2"/>
      </rPr>
      <t>1</t>
    </r>
  </si>
  <si>
    <t xml:space="preserve">Planes Especiales de Salud para Pensionados y Jubilados </t>
  </si>
  <si>
    <r>
      <t>Del Ministerio de Hacienda /</t>
    </r>
    <r>
      <rPr>
        <b/>
        <vertAlign val="superscript"/>
        <sz val="11"/>
        <color theme="0"/>
        <rFont val="Arial"/>
        <family val="2"/>
      </rPr>
      <t>2</t>
    </r>
  </si>
  <si>
    <t>Del Sector Salud 
(SS)</t>
  </si>
  <si>
    <t>De Fuerzas Armadas (FFAA)</t>
  </si>
  <si>
    <t>De Policía Nacional
 (PN)</t>
  </si>
  <si>
    <t>Total  del Decreto 
No. 342-09</t>
  </si>
  <si>
    <r>
      <t>Decreto No. 342-09</t>
    </r>
    <r>
      <rPr>
        <b/>
        <vertAlign val="superscript"/>
        <sz val="11"/>
        <color theme="0"/>
        <rFont val="Arial"/>
        <family val="2"/>
      </rPr>
      <t>/3</t>
    </r>
  </si>
  <si>
    <t>Decreto No.18-19</t>
  </si>
  <si>
    <t>Decreto 
No. 371-16</t>
  </si>
  <si>
    <t>Decreto 
No. 159-17</t>
  </si>
  <si>
    <t>Res. SISALRIL 
No. 207-2016</t>
  </si>
  <si>
    <t>República Dominicana. Seguro Familiar Salud. Planes Especiales de Salud para Pensionados y Jubilados .</t>
  </si>
  <si>
    <t>Monto Dispersado para los Planes de Servicios de Salud Especiales para Pensionados y Jubilados por Periodo de Cobertura según Decreto y Administradora de Riesgos de Salud.</t>
  </si>
  <si>
    <r>
      <t xml:space="preserve">Total Planes Especiales de Salud para Pensionados y Jubilados </t>
    </r>
    <r>
      <rPr>
        <b/>
        <vertAlign val="superscript"/>
        <sz val="11"/>
        <color theme="0"/>
        <rFont val="Arial"/>
        <family val="2"/>
      </rPr>
      <t>/4</t>
    </r>
  </si>
  <si>
    <t>Serie mensual: 2009-2025</t>
  </si>
  <si>
    <t>Notas:  1/  Se refiere  a la combinación (año-mes),  en el que se realiza la Dispersión a la ARS, por el monto del Per Cápita para recibir las prestaciones del Seguro Familiar de Salud. Inicio de la Serie, a partir de Junio 2009, periodo en que se  inicia el Plan Especial de Salud para Pensionados y Jubilados del Estado. 
2/Plan de Servicios de Salud Especial Transitorio para pensionados y jubilados que reciben sus retribuciones a través de la Dirección General de Jubilaciones y  Pensiones del Ministerio de Hacienda de la República Dominicana. Se consideran los afiliados con estatus OK o Estatus Afiliado definitivo.
3/Para el mes de agosto 2020 se realizó una revisión en la Base de Datos de Pensionados y Jubilados del Ministerio de  Hacienda de La Rep. Dominicana, reclasificando los afiliados a partir de Enero, 2020 de la ARS Salud Segura a ARS SENASA.
4/El Monto Dispersado, se calcula a partir del per cápita establecido, para los afiliados que tendrán cobertura en el periodo.
Fecha de actualización: 15/10/2025
Fuente: Base de Datos de Pensionados y Jubilados del Ministerio de  Hacienda de La Rep. Dominicana. SIMON. SISALRIL. Base fuente de información enviada por la TSS.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</si>
</sst>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1" x14ac:knownFonts="1">
    <font>
      <sz val="11"/>
      <color theme="1"/>
      <name val="Calibri"/>
      <family val="2"/>
      <scheme val="minor"/>
    </font>
    <font>
      <sz val="10"/>
      <name val="Arial"/>
      <family val="2"/>
    </font>
    <font>
      <b/>
      <sz val="12"/>
      <name val="Arial"/>
      <family val="2"/>
    </font>
    <font>
      <b/>
      <sz val="12"/>
      <color indexed="8"/>
      <name val="Arial"/>
      <family val="2"/>
    </font>
    <font>
      <sz val="11"/>
      <color theme="1"/>
      <name val="Calibri"/>
      <family val="2"/>
      <scheme val="minor"/>
    </font>
    <font>
      <b/>
      <sz val="10"/>
      <name val="Arial"/>
      <family val="2"/>
    </font>
    <font>
      <b/>
      <sz val="10"/>
      <color indexed="8"/>
      <name val="Arial"/>
      <family val="2"/>
    </font>
    <font>
      <b/>
      <sz val="11"/>
      <color theme="0"/>
      <name val="Arial"/>
      <family val="2"/>
    </font>
    <font>
      <b/>
      <vertAlign val="superscript"/>
      <sz val="11"/>
      <color theme="0"/>
      <name val="Arial"/>
      <family val="2"/>
    </font>
    <font>
      <sz val="11"/>
      <color theme="1"/>
      <name val="Arial"/>
      <family val="2"/>
    </font>
    <font>
      <sz val="10"/>
      <color theme="1"/>
      <name val="Arial"/>
      <family val="2"/>
    </font>
  </fonts>
  <fills count="5">
    <fill>
      <patternFill patternType="none"/>
    </fill>
    <fill>
      <patternFill patternType="gray125"/>
    </fill>
    <fill>
      <patternFill patternType="solid">
        <fgColor indexed="9"/>
      </patternFill>
    </fill>
    <fill>
      <patternFill patternType="solid">
        <fgColor rgb="FF003EAB"/>
        <bgColor indexed="64"/>
      </patternFill>
    </fill>
    <fill>
      <patternFill patternType="solid">
        <fgColor theme="0"/>
        <bgColor indexed="64"/>
      </patternFill>
    </fill>
  </fills>
  <borders count="18">
    <border>
      <left/>
      <right/>
      <top/>
      <bottom/>
      <diagonal/>
    </border>
    <border>
      <left style="thin">
        <color indexed="8"/>
      </left>
      <right/>
      <top/>
      <bottom style="thin">
        <color indexed="8"/>
      </bottom>
      <diagonal/>
    </border>
    <border>
      <left/>
      <right/>
      <top/>
      <bottom style="thin">
        <color indexed="8"/>
      </bottom>
      <diagonal/>
    </border>
    <border>
      <left style="thin">
        <color indexed="8"/>
      </left>
      <right style="thin">
        <color theme="0" tint="-0.24994659260841701"/>
      </right>
      <top style="thin">
        <color indexed="8"/>
      </top>
      <bottom style="thin">
        <color theme="0" tint="-0.24994659260841701"/>
      </bottom>
      <diagonal/>
    </border>
    <border>
      <left style="thin">
        <color theme="0" tint="-0.24994659260841701"/>
      </left>
      <right style="thin">
        <color theme="0" tint="-0.24994659260841701"/>
      </right>
      <top style="thin">
        <color indexed="8"/>
      </top>
      <bottom style="thin">
        <color theme="0" tint="-0.24994659260841701"/>
      </bottom>
      <diagonal/>
    </border>
    <border>
      <left style="thin">
        <color indexed="8"/>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auto="1"/>
      </top>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thin">
        <color indexed="8"/>
      </right>
      <top style="thin">
        <color indexed="8"/>
      </top>
      <bottom style="thin">
        <color theme="0" tint="-0.24994659260841701"/>
      </bottom>
      <diagonal/>
    </border>
    <border>
      <left style="thin">
        <color theme="0" tint="-0.24994659260841701"/>
      </left>
      <right style="thin">
        <color indexed="8"/>
      </right>
      <top style="thin">
        <color theme="0" tint="-0.24994659260841701"/>
      </top>
      <bottom style="thin">
        <color theme="0" tint="-0.24994659260841701"/>
      </bottom>
      <diagonal/>
    </border>
    <border>
      <left style="thin">
        <color theme="0" tint="-0.24994659260841701"/>
      </left>
      <right style="thin">
        <color indexed="8"/>
      </right>
      <top style="thin">
        <color theme="0" tint="-0.24994659260841701"/>
      </top>
      <bottom/>
      <diagonal/>
    </border>
    <border>
      <left style="thin">
        <color theme="0" tint="-0.24994659260841701"/>
      </left>
      <right style="thin">
        <color indexed="8"/>
      </right>
      <top/>
      <bottom style="thin">
        <color theme="0" tint="-0.24994659260841701"/>
      </bottom>
      <diagonal/>
    </border>
    <border>
      <left style="thin">
        <color indexed="8"/>
      </left>
      <right style="thin">
        <color theme="0" tint="-0.24994659260841701"/>
      </right>
      <top style="thin">
        <color theme="0" tint="-0.24994659260841701"/>
      </top>
      <bottom style="thin">
        <color indexed="64"/>
      </bottom>
      <diagonal/>
    </border>
    <border>
      <left style="thin">
        <color theme="0" tint="-0.24994659260841701"/>
      </left>
      <right style="thin">
        <color theme="0" tint="-0.24994659260841701"/>
      </right>
      <top style="thin">
        <color theme="0" tint="-0.24994659260841701"/>
      </top>
      <bottom style="thin">
        <color indexed="64"/>
      </bottom>
      <diagonal/>
    </border>
    <border>
      <left style="thin">
        <color theme="0" tint="-0.24994659260841701"/>
      </left>
      <right style="thin">
        <color indexed="8"/>
      </right>
      <top style="thin">
        <color theme="0" tint="-0.24994659260841701"/>
      </top>
      <bottom style="thin">
        <color indexed="64"/>
      </bottom>
      <diagonal/>
    </border>
  </borders>
  <cellStyleXfs count="3">
    <xf numFmtId="0" fontId="0" fillId="0" borderId="0"/>
    <xf numFmtId="0" fontId="1" fillId="0" borderId="0">
      <alignment wrapText="1"/>
    </xf>
    <xf numFmtId="43" fontId="4" fillId="0" borderId="0" applyFont="0" applyFill="0" applyBorder="0" applyAlignment="0" applyProtection="0"/>
  </cellStyleXfs>
  <cellXfs count="48">
    <xf numFmtId="0" fontId="0" fillId="0" borderId="0" xfId="0"/>
    <xf numFmtId="0" fontId="5" fillId="0" borderId="0" xfId="1" applyFont="1" applyAlignment="1">
      <alignment vertical="center" wrapText="1"/>
    </xf>
    <xf numFmtId="0" fontId="6" fillId="2" borderId="0" xfId="0" applyFont="1" applyFill="1" applyAlignment="1">
      <alignment vertical="center" wrapText="1"/>
    </xf>
    <xf numFmtId="0" fontId="9" fillId="0" borderId="5" xfId="0" applyFont="1" applyBorder="1" applyAlignment="1">
      <alignment horizontal="right"/>
    </xf>
    <xf numFmtId="164" fontId="0" fillId="0" borderId="0" xfId="0" applyNumberFormat="1"/>
    <xf numFmtId="0" fontId="0" fillId="0" borderId="0" xfId="0" applyAlignment="1">
      <alignment horizontal="left"/>
    </xf>
    <xf numFmtId="43" fontId="9" fillId="0" borderId="6" xfId="2" applyFont="1" applyBorder="1"/>
    <xf numFmtId="43" fontId="9" fillId="0" borderId="6" xfId="2" applyFont="1" applyBorder="1" applyAlignment="1"/>
    <xf numFmtId="43" fontId="9" fillId="0" borderId="6" xfId="2" applyFont="1" applyBorder="1" applyAlignment="1">
      <alignment horizontal="center"/>
    </xf>
    <xf numFmtId="0" fontId="9" fillId="0" borderId="6" xfId="2" applyNumberFormat="1" applyFont="1" applyBorder="1"/>
    <xf numFmtId="43" fontId="0" fillId="0" borderId="0" xfId="0" applyNumberFormat="1"/>
    <xf numFmtId="0" fontId="0" fillId="3" borderId="0" xfId="0" applyFill="1"/>
    <xf numFmtId="0" fontId="7" fillId="3" borderId="8"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12" xfId="0" applyFont="1" applyFill="1" applyBorder="1" applyAlignment="1">
      <alignment horizontal="center" vertical="center" wrapText="1"/>
    </xf>
    <xf numFmtId="43" fontId="9" fillId="0" borderId="12" xfId="2" applyFont="1" applyBorder="1" applyAlignment="1"/>
    <xf numFmtId="43" fontId="9" fillId="0" borderId="12" xfId="2" applyFont="1" applyBorder="1"/>
    <xf numFmtId="43" fontId="9" fillId="0" borderId="12" xfId="2" applyFont="1" applyBorder="1" applyAlignment="1">
      <alignment horizontal="center"/>
    </xf>
    <xf numFmtId="43" fontId="9" fillId="0" borderId="9" xfId="2" applyFont="1" applyBorder="1"/>
    <xf numFmtId="43" fontId="9" fillId="0" borderId="13" xfId="2" applyFont="1" applyBorder="1"/>
    <xf numFmtId="0" fontId="9" fillId="0" borderId="15" xfId="0" applyFont="1" applyBorder="1" applyAlignment="1">
      <alignment horizontal="right"/>
    </xf>
    <xf numFmtId="43" fontId="9" fillId="0" borderId="16" xfId="2" applyFont="1" applyBorder="1"/>
    <xf numFmtId="43" fontId="9" fillId="0" borderId="17" xfId="2" applyFont="1" applyBorder="1"/>
    <xf numFmtId="43" fontId="9" fillId="0" borderId="6" xfId="2" applyFont="1" applyFill="1" applyBorder="1"/>
    <xf numFmtId="43" fontId="9" fillId="0" borderId="12" xfId="2" applyFont="1" applyFill="1" applyBorder="1"/>
    <xf numFmtId="43" fontId="9" fillId="0" borderId="0" xfId="2" applyFont="1" applyBorder="1"/>
    <xf numFmtId="0" fontId="9" fillId="4" borderId="5" xfId="0" applyFont="1" applyFill="1" applyBorder="1" applyAlignment="1">
      <alignment horizontal="right"/>
    </xf>
    <xf numFmtId="43" fontId="9" fillId="4" borderId="6" xfId="2" applyFont="1" applyFill="1" applyBorder="1"/>
    <xf numFmtId="43" fontId="9" fillId="4" borderId="6" xfId="2" applyFont="1" applyFill="1" applyBorder="1" applyAlignment="1"/>
    <xf numFmtId="43" fontId="9" fillId="4" borderId="12" xfId="2" applyFont="1" applyFill="1" applyBorder="1" applyAlignment="1"/>
    <xf numFmtId="164" fontId="0" fillId="4" borderId="0" xfId="0" applyNumberFormat="1" applyFill="1"/>
    <xf numFmtId="43" fontId="0" fillId="4" borderId="0" xfId="0" applyNumberFormat="1" applyFill="1"/>
    <xf numFmtId="0" fontId="0" fillId="4" borderId="0" xfId="0" applyFill="1"/>
    <xf numFmtId="43" fontId="9" fillId="4" borderId="12" xfId="2" applyFont="1" applyFill="1" applyBorder="1"/>
    <xf numFmtId="0" fontId="10" fillId="0" borderId="7" xfId="0" applyFont="1" applyBorder="1" applyAlignment="1">
      <alignment horizontal="left" wrapText="1"/>
    </xf>
    <xf numFmtId="0" fontId="10" fillId="0" borderId="0" xfId="0" applyFont="1" applyAlignment="1">
      <alignment horizontal="left" wrapText="1"/>
    </xf>
    <xf numFmtId="0" fontId="2" fillId="0" borderId="0" xfId="1" applyFont="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cellXfs>
  <cellStyles count="3">
    <cellStyle name="Millares" xfId="2" builtinId="3"/>
    <cellStyle name="Normal" xfId="0" builtinId="0"/>
    <cellStyle name="Normal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190501</xdr:colOff>
      <xdr:row>1</xdr:row>
      <xdr:rowOff>33619</xdr:rowOff>
    </xdr:from>
    <xdr:to>
      <xdr:col>1</xdr:col>
      <xdr:colOff>800100</xdr:colOff>
      <xdr:row>3</xdr:row>
      <xdr:rowOff>136170</xdr:rowOff>
    </xdr:to>
    <xdr:pic>
      <xdr:nvPicPr>
        <xdr:cNvPr id="4" name="Imagen 3">
          <a:extLst>
            <a:ext uri="{FF2B5EF4-FFF2-40B4-BE49-F238E27FC236}">
              <a16:creationId xmlns:a16="http://schemas.microsoft.com/office/drawing/2014/main" id="{4FE3FC60-4E35-482A-A969-B1171D1DAF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1" y="216499"/>
          <a:ext cx="2110739" cy="47783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Y213"/>
  <sheetViews>
    <sheetView showGridLines="0" tabSelected="1" view="pageBreakPreview" zoomScale="85" zoomScaleNormal="100" zoomScaleSheetLayoutView="85" workbookViewId="0">
      <pane xSplit="1" ySplit="11" topLeftCell="B12" activePane="bottomRight" state="frozen"/>
      <selection pane="topRight" activeCell="B1" sqref="B1"/>
      <selection pane="bottomLeft" activeCell="A12" sqref="A12"/>
      <selection pane="bottomRight" activeCell="A21" sqref="A21"/>
    </sheetView>
  </sheetViews>
  <sheetFormatPr baseColWidth="10" defaultRowHeight="14.4" x14ac:dyDescent="0.3"/>
  <cols>
    <col min="1" max="1" width="21.88671875" customWidth="1"/>
    <col min="2" max="2" width="23.88671875" customWidth="1"/>
    <col min="3" max="3" width="21.33203125" customWidth="1"/>
    <col min="4" max="4" width="17.33203125" customWidth="1"/>
    <col min="5" max="5" width="17.5546875" customWidth="1"/>
    <col min="6" max="6" width="18.33203125" customWidth="1"/>
    <col min="7" max="7" width="20.44140625" customWidth="1"/>
    <col min="8" max="8" width="16.44140625" customWidth="1"/>
    <col min="9" max="9" width="26.33203125" customWidth="1"/>
    <col min="10" max="10" width="27.109375" customWidth="1"/>
    <col min="11" max="11" width="14.44140625" customWidth="1"/>
    <col min="12" max="12" width="9" customWidth="1"/>
  </cols>
  <sheetData>
    <row r="5" spans="1:22" ht="15.75" customHeight="1" x14ac:dyDescent="0.3">
      <c r="A5" s="36" t="s">
        <v>15</v>
      </c>
      <c r="B5" s="36"/>
      <c r="C5" s="36"/>
      <c r="D5" s="36"/>
      <c r="E5" s="36"/>
      <c r="F5" s="36"/>
      <c r="G5" s="36"/>
      <c r="H5" s="36"/>
      <c r="I5" s="36"/>
      <c r="J5" s="36"/>
      <c r="K5" s="1"/>
      <c r="L5" s="1"/>
      <c r="M5" s="1"/>
      <c r="N5" s="1"/>
      <c r="O5" s="1"/>
      <c r="P5" s="1"/>
      <c r="Q5" s="1"/>
      <c r="R5" s="1"/>
    </row>
    <row r="6" spans="1:22" ht="15.75" customHeight="1" x14ac:dyDescent="0.3">
      <c r="A6" s="36" t="s">
        <v>16</v>
      </c>
      <c r="B6" s="36"/>
      <c r="C6" s="36"/>
      <c r="D6" s="36"/>
      <c r="E6" s="36"/>
      <c r="F6" s="36"/>
      <c r="G6" s="36"/>
      <c r="H6" s="36"/>
      <c r="I6" s="36"/>
      <c r="J6" s="36"/>
      <c r="S6" s="11"/>
      <c r="T6" s="11"/>
    </row>
    <row r="7" spans="1:22" ht="15.75" customHeight="1" x14ac:dyDescent="0.3">
      <c r="A7" s="37" t="s">
        <v>18</v>
      </c>
      <c r="B7" s="38"/>
      <c r="C7" s="38"/>
      <c r="D7" s="38"/>
      <c r="E7" s="38"/>
      <c r="F7" s="38"/>
      <c r="G7" s="38"/>
      <c r="H7" s="38"/>
      <c r="I7" s="38"/>
      <c r="J7" s="38"/>
      <c r="K7" s="2"/>
      <c r="L7" s="2"/>
      <c r="M7" s="2"/>
      <c r="N7" s="2"/>
      <c r="O7" s="2"/>
      <c r="P7" s="2"/>
      <c r="Q7" s="2"/>
      <c r="R7" s="2"/>
      <c r="S7" s="11"/>
      <c r="T7" s="11"/>
    </row>
    <row r="8" spans="1:22" s="11" customFormat="1" ht="15" customHeight="1" x14ac:dyDescent="0.3">
      <c r="A8" s="39" t="s">
        <v>3</v>
      </c>
      <c r="B8" s="41" t="s">
        <v>4</v>
      </c>
      <c r="C8" s="41"/>
      <c r="D8" s="41"/>
      <c r="E8" s="41"/>
      <c r="F8" s="41"/>
      <c r="G8" s="41"/>
      <c r="H8" s="41"/>
      <c r="I8" s="41"/>
      <c r="J8" s="42"/>
    </row>
    <row r="9" spans="1:22" s="11" customFormat="1" ht="48.6" customHeight="1" x14ac:dyDescent="0.3">
      <c r="A9" s="40"/>
      <c r="B9" s="43" t="s">
        <v>17</v>
      </c>
      <c r="C9" s="43" t="s">
        <v>5</v>
      </c>
      <c r="D9" s="43"/>
      <c r="E9" s="43"/>
      <c r="F9" s="43"/>
      <c r="G9" s="43"/>
      <c r="H9" s="12" t="s">
        <v>6</v>
      </c>
      <c r="I9" s="13" t="s">
        <v>7</v>
      </c>
      <c r="J9" s="14" t="s">
        <v>8</v>
      </c>
    </row>
    <row r="10" spans="1:22" s="11" customFormat="1" ht="31.5" customHeight="1" x14ac:dyDescent="0.3">
      <c r="A10" s="40"/>
      <c r="B10" s="43"/>
      <c r="C10" s="43" t="s">
        <v>9</v>
      </c>
      <c r="D10" s="43" t="s">
        <v>10</v>
      </c>
      <c r="E10" s="43"/>
      <c r="F10" s="43"/>
      <c r="G10" s="13" t="s">
        <v>11</v>
      </c>
      <c r="H10" s="44" t="s">
        <v>12</v>
      </c>
      <c r="I10" s="44" t="s">
        <v>13</v>
      </c>
      <c r="J10" s="46" t="s">
        <v>14</v>
      </c>
    </row>
    <row r="11" spans="1:22" s="11" customFormat="1" ht="15.6" customHeight="1" x14ac:dyDescent="0.3">
      <c r="A11" s="40"/>
      <c r="B11" s="43"/>
      <c r="C11" s="43"/>
      <c r="D11" s="13" t="s">
        <v>0</v>
      </c>
      <c r="E11" s="13" t="s">
        <v>1</v>
      </c>
      <c r="F11" s="13" t="s">
        <v>2</v>
      </c>
      <c r="G11" s="13" t="s">
        <v>2</v>
      </c>
      <c r="H11" s="45"/>
      <c r="I11" s="45"/>
      <c r="J11" s="47"/>
    </row>
    <row r="12" spans="1:22" x14ac:dyDescent="0.3">
      <c r="A12" s="3">
        <v>200906</v>
      </c>
      <c r="B12" s="6">
        <f>SUM(C12+G12+H12+I12+J12)</f>
        <v>2543940</v>
      </c>
      <c r="C12" s="6">
        <v>2543940</v>
      </c>
      <c r="D12" s="6">
        <v>1822500</v>
      </c>
      <c r="E12" s="9"/>
      <c r="F12" s="6">
        <v>721440</v>
      </c>
      <c r="G12" s="7">
        <v>0</v>
      </c>
      <c r="H12" s="7">
        <v>0</v>
      </c>
      <c r="I12" s="7">
        <v>0</v>
      </c>
      <c r="J12" s="15">
        <v>0</v>
      </c>
      <c r="K12" s="4"/>
      <c r="L12" s="10"/>
      <c r="M12" s="10"/>
      <c r="N12" s="10"/>
      <c r="O12" s="10"/>
      <c r="P12" s="10"/>
      <c r="Q12" s="10"/>
      <c r="R12" s="10"/>
      <c r="S12" s="10"/>
      <c r="T12" s="10"/>
      <c r="U12" s="10"/>
      <c r="V12" s="10"/>
    </row>
    <row r="13" spans="1:22" x14ac:dyDescent="0.3">
      <c r="A13" s="3">
        <v>200907</v>
      </c>
      <c r="B13" s="6">
        <f t="shared" ref="B13:B76" si="0">SUM(C13+G13+H13+I13+J13)</f>
        <v>4574880</v>
      </c>
      <c r="C13" s="6">
        <v>4574880</v>
      </c>
      <c r="D13" s="6">
        <v>2986740</v>
      </c>
      <c r="E13" s="6">
        <v>192780</v>
      </c>
      <c r="F13" s="6">
        <v>1395360</v>
      </c>
      <c r="G13" s="7">
        <v>0</v>
      </c>
      <c r="H13" s="7">
        <v>0</v>
      </c>
      <c r="I13" s="7">
        <v>0</v>
      </c>
      <c r="J13" s="15">
        <v>0</v>
      </c>
      <c r="K13" s="4"/>
      <c r="L13" s="10"/>
      <c r="M13" s="10"/>
      <c r="N13" s="10"/>
      <c r="O13" s="10"/>
      <c r="P13" s="10"/>
      <c r="Q13" s="10"/>
      <c r="R13" s="10"/>
      <c r="S13" s="10"/>
      <c r="T13" s="10"/>
      <c r="U13" s="10"/>
      <c r="V13" s="10"/>
    </row>
    <row r="14" spans="1:22" x14ac:dyDescent="0.3">
      <c r="A14" s="3">
        <v>200908</v>
      </c>
      <c r="B14" s="6">
        <f t="shared" si="0"/>
        <v>5899500</v>
      </c>
      <c r="C14" s="6">
        <v>5899500</v>
      </c>
      <c r="D14" s="6">
        <v>3684420</v>
      </c>
      <c r="E14" s="6">
        <v>346680</v>
      </c>
      <c r="F14" s="6">
        <v>1868400</v>
      </c>
      <c r="G14" s="7">
        <v>0</v>
      </c>
      <c r="H14" s="7">
        <v>0</v>
      </c>
      <c r="I14" s="7">
        <v>0</v>
      </c>
      <c r="J14" s="15">
        <v>0</v>
      </c>
      <c r="K14" s="4"/>
      <c r="L14" s="10"/>
      <c r="M14" s="10"/>
      <c r="N14" s="10"/>
      <c r="O14" s="10"/>
      <c r="P14" s="10"/>
      <c r="Q14" s="10"/>
      <c r="R14" s="10"/>
      <c r="S14" s="10"/>
      <c r="T14" s="10"/>
      <c r="U14" s="10"/>
      <c r="V14" s="10"/>
    </row>
    <row r="15" spans="1:22" x14ac:dyDescent="0.3">
      <c r="A15" s="3">
        <v>200909</v>
      </c>
      <c r="B15" s="6">
        <f t="shared" si="0"/>
        <v>7941780</v>
      </c>
      <c r="C15" s="6">
        <v>7941780</v>
      </c>
      <c r="D15" s="6">
        <v>4617000</v>
      </c>
      <c r="E15" s="6">
        <v>687960</v>
      </c>
      <c r="F15" s="6">
        <v>2636820</v>
      </c>
      <c r="G15" s="7">
        <v>0</v>
      </c>
      <c r="H15" s="7">
        <v>0</v>
      </c>
      <c r="I15" s="7">
        <v>0</v>
      </c>
      <c r="J15" s="15">
        <v>0</v>
      </c>
      <c r="K15" s="4"/>
      <c r="L15" s="10"/>
      <c r="M15" s="10"/>
      <c r="N15" s="10"/>
      <c r="O15" s="10"/>
      <c r="P15" s="10"/>
      <c r="Q15" s="10"/>
      <c r="R15" s="10"/>
      <c r="S15" s="10"/>
      <c r="T15" s="10"/>
      <c r="U15" s="10"/>
      <c r="V15" s="10"/>
    </row>
    <row r="16" spans="1:22" x14ac:dyDescent="0.3">
      <c r="A16" s="3">
        <v>200910</v>
      </c>
      <c r="B16" s="6">
        <f t="shared" si="0"/>
        <v>9076320</v>
      </c>
      <c r="C16" s="6">
        <v>9076320</v>
      </c>
      <c r="D16" s="6">
        <v>5556600</v>
      </c>
      <c r="E16" s="6">
        <v>760320</v>
      </c>
      <c r="F16" s="6">
        <v>2759400</v>
      </c>
      <c r="G16" s="7">
        <v>0</v>
      </c>
      <c r="H16" s="7">
        <v>0</v>
      </c>
      <c r="I16" s="7">
        <v>0</v>
      </c>
      <c r="J16" s="15">
        <v>0</v>
      </c>
      <c r="K16" s="4"/>
      <c r="L16" s="10"/>
      <c r="M16" s="10"/>
      <c r="N16" s="10"/>
      <c r="O16" s="10"/>
      <c r="P16" s="10"/>
      <c r="Q16" s="10"/>
      <c r="R16" s="10"/>
      <c r="S16" s="10"/>
      <c r="T16" s="10"/>
      <c r="U16" s="10"/>
      <c r="V16" s="10"/>
    </row>
    <row r="17" spans="1:22" x14ac:dyDescent="0.3">
      <c r="A17" s="3">
        <v>200911</v>
      </c>
      <c r="B17" s="6">
        <f t="shared" si="0"/>
        <v>9916020</v>
      </c>
      <c r="C17" s="6">
        <v>9916020</v>
      </c>
      <c r="D17" s="6">
        <v>5753160</v>
      </c>
      <c r="E17" s="6">
        <v>983880</v>
      </c>
      <c r="F17" s="6">
        <v>3178980</v>
      </c>
      <c r="G17" s="7">
        <v>0</v>
      </c>
      <c r="H17" s="7">
        <v>0</v>
      </c>
      <c r="I17" s="7">
        <v>0</v>
      </c>
      <c r="J17" s="15">
        <v>0</v>
      </c>
      <c r="K17" s="4"/>
      <c r="L17" s="10"/>
      <c r="M17" s="10"/>
      <c r="N17" s="10"/>
      <c r="O17" s="10"/>
      <c r="P17" s="10"/>
      <c r="Q17" s="10"/>
      <c r="R17" s="10"/>
      <c r="S17" s="10"/>
      <c r="T17" s="10"/>
      <c r="U17" s="10"/>
      <c r="V17" s="10"/>
    </row>
    <row r="18" spans="1:22" x14ac:dyDescent="0.3">
      <c r="A18" s="3">
        <v>200912</v>
      </c>
      <c r="B18" s="6">
        <f t="shared" si="0"/>
        <v>10123920</v>
      </c>
      <c r="C18" s="6">
        <v>10123920</v>
      </c>
      <c r="D18" s="6">
        <v>5648400</v>
      </c>
      <c r="E18" s="6">
        <v>962280</v>
      </c>
      <c r="F18" s="6">
        <v>3513240</v>
      </c>
      <c r="G18" s="7">
        <v>0</v>
      </c>
      <c r="H18" s="7">
        <v>0</v>
      </c>
      <c r="I18" s="7">
        <v>0</v>
      </c>
      <c r="J18" s="15">
        <v>0</v>
      </c>
      <c r="K18" s="4"/>
      <c r="L18" s="10"/>
      <c r="M18" s="10"/>
      <c r="N18" s="10"/>
      <c r="O18" s="10"/>
      <c r="P18" s="10"/>
      <c r="Q18" s="10"/>
      <c r="R18" s="10"/>
      <c r="S18" s="10"/>
      <c r="T18" s="10"/>
      <c r="U18" s="10"/>
      <c r="V18" s="10"/>
    </row>
    <row r="19" spans="1:22" x14ac:dyDescent="0.3">
      <c r="A19" s="3">
        <v>201001</v>
      </c>
      <c r="B19" s="6">
        <f t="shared" si="0"/>
        <v>11384280</v>
      </c>
      <c r="C19" s="6">
        <v>11384280</v>
      </c>
      <c r="D19" s="6">
        <v>6502140</v>
      </c>
      <c r="E19" s="6">
        <v>1060020</v>
      </c>
      <c r="F19" s="6">
        <v>3822120</v>
      </c>
      <c r="G19" s="7">
        <v>0</v>
      </c>
      <c r="H19" s="7">
        <v>0</v>
      </c>
      <c r="I19" s="7">
        <v>0</v>
      </c>
      <c r="J19" s="15">
        <v>0</v>
      </c>
      <c r="K19" s="4"/>
      <c r="L19" s="10"/>
      <c r="M19" s="10"/>
      <c r="N19" s="10"/>
      <c r="O19" s="10"/>
      <c r="P19" s="10"/>
      <c r="Q19" s="10"/>
      <c r="R19" s="10"/>
      <c r="S19" s="10"/>
      <c r="T19" s="10"/>
      <c r="U19" s="10"/>
      <c r="V19" s="10"/>
    </row>
    <row r="20" spans="1:22" x14ac:dyDescent="0.3">
      <c r="A20" s="3">
        <v>201002</v>
      </c>
      <c r="B20" s="6">
        <f t="shared" si="0"/>
        <v>11978280</v>
      </c>
      <c r="C20" s="6">
        <v>11978280</v>
      </c>
      <c r="D20" s="6">
        <v>6690600</v>
      </c>
      <c r="E20" s="6">
        <v>1211220</v>
      </c>
      <c r="F20" s="6">
        <v>4076460</v>
      </c>
      <c r="G20" s="7">
        <v>0</v>
      </c>
      <c r="H20" s="7">
        <v>0</v>
      </c>
      <c r="I20" s="7">
        <v>0</v>
      </c>
      <c r="J20" s="15">
        <v>0</v>
      </c>
      <c r="K20" s="4"/>
      <c r="L20" s="10"/>
      <c r="M20" s="10"/>
      <c r="N20" s="10"/>
      <c r="O20" s="10"/>
      <c r="P20" s="10"/>
      <c r="Q20" s="10"/>
      <c r="R20" s="10"/>
      <c r="S20" s="10"/>
      <c r="T20" s="10"/>
      <c r="U20" s="10"/>
      <c r="V20" s="10"/>
    </row>
    <row r="21" spans="1:22" x14ac:dyDescent="0.3">
      <c r="A21" s="3">
        <v>201003</v>
      </c>
      <c r="B21" s="6">
        <f t="shared" si="0"/>
        <v>12552840</v>
      </c>
      <c r="C21" s="6">
        <v>12552840</v>
      </c>
      <c r="D21" s="6">
        <v>7041060</v>
      </c>
      <c r="E21" s="6">
        <v>1241460</v>
      </c>
      <c r="F21" s="6">
        <v>4270320</v>
      </c>
      <c r="G21" s="7">
        <v>0</v>
      </c>
      <c r="H21" s="7">
        <v>0</v>
      </c>
      <c r="I21" s="7">
        <v>0</v>
      </c>
      <c r="J21" s="15">
        <v>0</v>
      </c>
      <c r="K21" s="4"/>
      <c r="L21" s="10"/>
      <c r="M21" s="10"/>
      <c r="N21" s="10"/>
      <c r="O21" s="10"/>
      <c r="P21" s="10"/>
      <c r="Q21" s="10"/>
      <c r="R21" s="10"/>
      <c r="S21" s="10"/>
      <c r="T21" s="10"/>
      <c r="U21" s="10"/>
      <c r="V21" s="10"/>
    </row>
    <row r="22" spans="1:22" x14ac:dyDescent="0.3">
      <c r="A22" s="3">
        <v>201004</v>
      </c>
      <c r="B22" s="6">
        <f t="shared" si="0"/>
        <v>12709980</v>
      </c>
      <c r="C22" s="6">
        <v>12709980</v>
      </c>
      <c r="D22" s="6">
        <v>7106400</v>
      </c>
      <c r="E22" s="6">
        <v>1258200</v>
      </c>
      <c r="F22" s="6">
        <v>4345380</v>
      </c>
      <c r="G22" s="7">
        <v>0</v>
      </c>
      <c r="H22" s="7">
        <v>0</v>
      </c>
      <c r="I22" s="7">
        <v>0</v>
      </c>
      <c r="J22" s="15">
        <v>0</v>
      </c>
      <c r="K22" s="4"/>
      <c r="L22" s="10"/>
      <c r="M22" s="10"/>
      <c r="N22" s="10"/>
      <c r="O22" s="10"/>
      <c r="P22" s="10"/>
      <c r="Q22" s="10"/>
      <c r="R22" s="10"/>
      <c r="S22" s="10"/>
      <c r="T22" s="10"/>
      <c r="U22" s="10"/>
      <c r="V22" s="10"/>
    </row>
    <row r="23" spans="1:22" x14ac:dyDescent="0.3">
      <c r="A23" s="3">
        <v>201005</v>
      </c>
      <c r="B23" s="6">
        <f t="shared" si="0"/>
        <v>17521021</v>
      </c>
      <c r="C23" s="6">
        <v>17521021</v>
      </c>
      <c r="D23" s="6">
        <v>9875537</v>
      </c>
      <c r="E23" s="6">
        <v>1700118</v>
      </c>
      <c r="F23" s="6">
        <v>5945366</v>
      </c>
      <c r="G23" s="7">
        <v>0</v>
      </c>
      <c r="H23" s="7">
        <v>0</v>
      </c>
      <c r="I23" s="7">
        <v>0</v>
      </c>
      <c r="J23" s="15">
        <v>0</v>
      </c>
      <c r="K23" s="4"/>
      <c r="L23" s="10"/>
      <c r="M23" s="10"/>
      <c r="N23" s="10"/>
      <c r="O23" s="10"/>
      <c r="P23" s="10"/>
      <c r="Q23" s="10"/>
      <c r="R23" s="10"/>
      <c r="S23" s="10"/>
      <c r="T23" s="10"/>
      <c r="U23" s="10"/>
      <c r="V23" s="10"/>
    </row>
    <row r="24" spans="1:22" x14ac:dyDescent="0.3">
      <c r="A24" s="3">
        <v>201006</v>
      </c>
      <c r="B24" s="6">
        <f t="shared" si="0"/>
        <v>17923339</v>
      </c>
      <c r="C24" s="6">
        <v>17923339</v>
      </c>
      <c r="D24" s="6">
        <v>10044251</v>
      </c>
      <c r="E24" s="6">
        <v>1720306</v>
      </c>
      <c r="F24" s="6">
        <v>6158782</v>
      </c>
      <c r="G24" s="7">
        <v>0</v>
      </c>
      <c r="H24" s="7">
        <v>0</v>
      </c>
      <c r="I24" s="7">
        <v>0</v>
      </c>
      <c r="J24" s="15">
        <v>0</v>
      </c>
      <c r="K24" s="4"/>
      <c r="L24" s="10"/>
      <c r="M24" s="10"/>
      <c r="N24" s="10"/>
      <c r="O24" s="10"/>
      <c r="P24" s="10"/>
      <c r="Q24" s="10"/>
      <c r="R24" s="10"/>
      <c r="S24" s="10"/>
      <c r="T24" s="10"/>
      <c r="U24" s="10"/>
      <c r="V24" s="10"/>
    </row>
    <row r="25" spans="1:22" x14ac:dyDescent="0.3">
      <c r="A25" s="3">
        <v>201007</v>
      </c>
      <c r="B25" s="6">
        <f t="shared" si="0"/>
        <v>18127382</v>
      </c>
      <c r="C25" s="6">
        <v>18127382</v>
      </c>
      <c r="D25" s="6">
        <v>10129329</v>
      </c>
      <c r="E25" s="6">
        <v>1703723</v>
      </c>
      <c r="F25" s="6">
        <v>6294330</v>
      </c>
      <c r="G25" s="7">
        <v>0</v>
      </c>
      <c r="H25" s="7">
        <v>0</v>
      </c>
      <c r="I25" s="7">
        <v>0</v>
      </c>
      <c r="J25" s="15">
        <v>0</v>
      </c>
      <c r="K25" s="4"/>
      <c r="L25" s="10"/>
      <c r="M25" s="10"/>
      <c r="N25" s="10"/>
      <c r="O25" s="10"/>
      <c r="P25" s="10"/>
      <c r="Q25" s="10"/>
      <c r="R25" s="10"/>
      <c r="S25" s="10"/>
      <c r="T25" s="10"/>
      <c r="U25" s="10"/>
      <c r="V25" s="10"/>
    </row>
    <row r="26" spans="1:22" x14ac:dyDescent="0.3">
      <c r="A26" s="3">
        <v>201008</v>
      </c>
      <c r="B26" s="6">
        <f t="shared" si="0"/>
        <v>18813053</v>
      </c>
      <c r="C26" s="6">
        <v>18813053</v>
      </c>
      <c r="D26" s="6">
        <v>10507854</v>
      </c>
      <c r="E26" s="6">
        <v>1752030</v>
      </c>
      <c r="F26" s="6">
        <v>6553169</v>
      </c>
      <c r="G26" s="7">
        <v>0</v>
      </c>
      <c r="H26" s="7">
        <v>0</v>
      </c>
      <c r="I26" s="7">
        <v>0</v>
      </c>
      <c r="J26" s="15">
        <v>0</v>
      </c>
      <c r="K26" s="4"/>
      <c r="L26" s="10"/>
      <c r="M26" s="10"/>
      <c r="N26" s="10"/>
      <c r="O26" s="10"/>
      <c r="P26" s="10"/>
      <c r="Q26" s="10"/>
      <c r="R26" s="10"/>
      <c r="S26" s="10"/>
      <c r="T26" s="10"/>
      <c r="U26" s="10"/>
      <c r="V26" s="10"/>
    </row>
    <row r="27" spans="1:22" x14ac:dyDescent="0.3">
      <c r="A27" s="3">
        <v>201009</v>
      </c>
      <c r="B27" s="6">
        <f t="shared" si="0"/>
        <v>19091359</v>
      </c>
      <c r="C27" s="6">
        <v>19091359</v>
      </c>
      <c r="D27" s="6">
        <v>10626098</v>
      </c>
      <c r="E27" s="6">
        <v>1767171</v>
      </c>
      <c r="F27" s="6">
        <v>6698090</v>
      </c>
      <c r="G27" s="7">
        <v>0</v>
      </c>
      <c r="H27" s="7">
        <v>0</v>
      </c>
      <c r="I27" s="7">
        <v>0</v>
      </c>
      <c r="J27" s="15">
        <v>0</v>
      </c>
      <c r="K27" s="4"/>
      <c r="L27" s="10"/>
      <c r="M27" s="10"/>
      <c r="N27" s="10"/>
      <c r="O27" s="10"/>
      <c r="P27" s="10"/>
      <c r="Q27" s="10"/>
      <c r="R27" s="10"/>
      <c r="S27" s="10"/>
      <c r="T27" s="10"/>
      <c r="U27" s="10"/>
      <c r="V27" s="10"/>
    </row>
    <row r="28" spans="1:22" x14ac:dyDescent="0.3">
      <c r="A28" s="3">
        <v>201010</v>
      </c>
      <c r="B28" s="6">
        <f t="shared" si="0"/>
        <v>19065403</v>
      </c>
      <c r="C28" s="6">
        <v>19065403</v>
      </c>
      <c r="D28" s="6">
        <v>10556882</v>
      </c>
      <c r="E28" s="6">
        <v>1765008</v>
      </c>
      <c r="F28" s="6">
        <v>6743513</v>
      </c>
      <c r="G28" s="7">
        <v>0</v>
      </c>
      <c r="H28" s="7">
        <v>0</v>
      </c>
      <c r="I28" s="7">
        <v>0</v>
      </c>
      <c r="J28" s="15">
        <v>0</v>
      </c>
      <c r="K28" s="4"/>
      <c r="L28" s="10"/>
      <c r="M28" s="10"/>
      <c r="N28" s="10"/>
      <c r="O28" s="10"/>
      <c r="P28" s="10"/>
      <c r="Q28" s="10"/>
      <c r="R28" s="10"/>
      <c r="S28" s="10"/>
      <c r="T28" s="10"/>
      <c r="U28" s="10"/>
      <c r="V28" s="10"/>
    </row>
    <row r="29" spans="1:22" x14ac:dyDescent="0.3">
      <c r="A29" s="3">
        <v>201011</v>
      </c>
      <c r="B29" s="6">
        <f t="shared" si="0"/>
        <v>19722234</v>
      </c>
      <c r="C29" s="6">
        <v>19722234</v>
      </c>
      <c r="D29" s="6">
        <v>10762367</v>
      </c>
      <c r="E29" s="6">
        <v>1788801</v>
      </c>
      <c r="F29" s="6">
        <v>7171066</v>
      </c>
      <c r="G29" s="7">
        <v>0</v>
      </c>
      <c r="H29" s="7">
        <v>0</v>
      </c>
      <c r="I29" s="7">
        <v>0</v>
      </c>
      <c r="J29" s="15">
        <v>0</v>
      </c>
      <c r="K29" s="4"/>
      <c r="L29" s="10"/>
      <c r="M29" s="10"/>
      <c r="N29" s="10"/>
      <c r="O29" s="10"/>
      <c r="P29" s="10"/>
      <c r="Q29" s="10"/>
      <c r="R29" s="10"/>
      <c r="S29" s="10"/>
      <c r="T29" s="10"/>
      <c r="U29" s="10"/>
      <c r="V29" s="10"/>
    </row>
    <row r="30" spans="1:22" x14ac:dyDescent="0.3">
      <c r="A30" s="3">
        <v>201012</v>
      </c>
      <c r="B30" s="6">
        <f t="shared" si="0"/>
        <v>19542705</v>
      </c>
      <c r="C30" s="6">
        <v>19542705</v>
      </c>
      <c r="D30" s="6">
        <v>10513622</v>
      </c>
      <c r="E30" s="6">
        <v>1793127</v>
      </c>
      <c r="F30" s="6">
        <v>7235956</v>
      </c>
      <c r="G30" s="7">
        <v>0</v>
      </c>
      <c r="H30" s="7">
        <v>0</v>
      </c>
      <c r="I30" s="7">
        <v>0</v>
      </c>
      <c r="J30" s="15">
        <v>0</v>
      </c>
      <c r="K30" s="4"/>
      <c r="L30" s="10"/>
      <c r="M30" s="10"/>
      <c r="N30" s="10"/>
      <c r="O30" s="10"/>
      <c r="P30" s="10"/>
      <c r="Q30" s="10"/>
      <c r="R30" s="10"/>
      <c r="S30" s="10"/>
      <c r="T30" s="10"/>
      <c r="U30" s="10"/>
      <c r="V30" s="10"/>
    </row>
    <row r="31" spans="1:22" x14ac:dyDescent="0.3">
      <c r="A31" s="3">
        <v>201101</v>
      </c>
      <c r="B31" s="6">
        <f t="shared" si="0"/>
        <v>19678253</v>
      </c>
      <c r="C31" s="6">
        <v>19678253</v>
      </c>
      <c r="D31" s="6">
        <v>10551114</v>
      </c>
      <c r="E31" s="6">
        <v>1806826</v>
      </c>
      <c r="F31" s="6">
        <v>7320313</v>
      </c>
      <c r="G31" s="7">
        <v>0</v>
      </c>
      <c r="H31" s="7">
        <v>0</v>
      </c>
      <c r="I31" s="7">
        <v>0</v>
      </c>
      <c r="J31" s="15">
        <v>0</v>
      </c>
      <c r="K31" s="4"/>
      <c r="L31" s="10"/>
      <c r="M31" s="10"/>
      <c r="N31" s="10"/>
      <c r="O31" s="10"/>
      <c r="P31" s="10"/>
      <c r="Q31" s="10"/>
      <c r="R31" s="10"/>
      <c r="S31" s="10"/>
      <c r="T31" s="10"/>
      <c r="U31" s="10"/>
      <c r="V31" s="10"/>
    </row>
    <row r="32" spans="1:22" x14ac:dyDescent="0.3">
      <c r="A32" s="3">
        <v>201102</v>
      </c>
      <c r="B32" s="6">
        <f t="shared" si="0"/>
        <v>20007029</v>
      </c>
      <c r="C32" s="6">
        <v>20007029</v>
      </c>
      <c r="D32" s="6">
        <v>10696035</v>
      </c>
      <c r="E32" s="6">
        <v>1828456</v>
      </c>
      <c r="F32" s="6">
        <v>7482538</v>
      </c>
      <c r="G32" s="7">
        <v>0</v>
      </c>
      <c r="H32" s="7">
        <v>0</v>
      </c>
      <c r="I32" s="7">
        <v>0</v>
      </c>
      <c r="J32" s="15">
        <v>0</v>
      </c>
      <c r="K32" s="4"/>
      <c r="L32" s="10"/>
      <c r="M32" s="10"/>
      <c r="N32" s="10"/>
      <c r="O32" s="10"/>
      <c r="P32" s="10"/>
      <c r="Q32" s="10"/>
      <c r="R32" s="10"/>
      <c r="S32" s="10"/>
      <c r="T32" s="10"/>
      <c r="U32" s="10"/>
      <c r="V32" s="10"/>
    </row>
    <row r="33" spans="1:22" x14ac:dyDescent="0.3">
      <c r="A33" s="3">
        <v>201103</v>
      </c>
      <c r="B33" s="6">
        <f t="shared" si="0"/>
        <v>20400695</v>
      </c>
      <c r="C33" s="6">
        <v>20400695</v>
      </c>
      <c r="D33" s="6">
        <v>10911614</v>
      </c>
      <c r="E33" s="6">
        <v>1873879</v>
      </c>
      <c r="F33" s="6">
        <v>7615202</v>
      </c>
      <c r="G33" s="7">
        <v>0</v>
      </c>
      <c r="H33" s="7">
        <v>0</v>
      </c>
      <c r="I33" s="7">
        <v>0</v>
      </c>
      <c r="J33" s="15">
        <v>0</v>
      </c>
      <c r="K33" s="4"/>
      <c r="L33" s="10"/>
      <c r="M33" s="10"/>
      <c r="N33" s="10"/>
      <c r="O33" s="10"/>
      <c r="P33" s="10"/>
      <c r="Q33" s="10"/>
      <c r="R33" s="10"/>
      <c r="S33" s="10"/>
      <c r="T33" s="10"/>
      <c r="U33" s="10"/>
      <c r="V33" s="10"/>
    </row>
    <row r="34" spans="1:22" x14ac:dyDescent="0.3">
      <c r="A34" s="3">
        <v>201104</v>
      </c>
      <c r="B34" s="6">
        <f t="shared" si="0"/>
        <v>20377623</v>
      </c>
      <c r="C34" s="6">
        <v>20377623</v>
      </c>
      <c r="D34" s="6">
        <v>10838072</v>
      </c>
      <c r="E34" s="6">
        <v>1894788</v>
      </c>
      <c r="F34" s="6">
        <v>7644763</v>
      </c>
      <c r="G34" s="7">
        <v>0</v>
      </c>
      <c r="H34" s="7">
        <v>0</v>
      </c>
      <c r="I34" s="7">
        <v>0</v>
      </c>
      <c r="J34" s="15">
        <v>0</v>
      </c>
      <c r="K34" s="4"/>
      <c r="L34" s="10"/>
      <c r="M34" s="10"/>
      <c r="N34" s="10"/>
      <c r="O34" s="10"/>
      <c r="P34" s="10"/>
      <c r="Q34" s="10"/>
      <c r="R34" s="10"/>
      <c r="S34" s="10"/>
      <c r="T34" s="10"/>
      <c r="U34" s="10"/>
      <c r="V34" s="10"/>
    </row>
    <row r="35" spans="1:22" x14ac:dyDescent="0.3">
      <c r="A35" s="3">
        <v>201105</v>
      </c>
      <c r="B35" s="6">
        <f t="shared" si="0"/>
        <v>20666023</v>
      </c>
      <c r="C35" s="6">
        <v>20666023</v>
      </c>
      <c r="D35" s="6">
        <v>11096190</v>
      </c>
      <c r="E35" s="6">
        <v>1946700</v>
      </c>
      <c r="F35" s="6">
        <v>7623133</v>
      </c>
      <c r="G35" s="7">
        <v>0</v>
      </c>
      <c r="H35" s="7">
        <v>0</v>
      </c>
      <c r="I35" s="7">
        <v>0</v>
      </c>
      <c r="J35" s="15">
        <v>0</v>
      </c>
      <c r="K35" s="4"/>
      <c r="L35" s="10"/>
      <c r="M35" s="10"/>
      <c r="N35" s="10"/>
      <c r="O35" s="10"/>
      <c r="P35" s="10"/>
      <c r="Q35" s="10"/>
      <c r="R35" s="10"/>
      <c r="S35" s="10"/>
      <c r="T35" s="10"/>
      <c r="U35" s="10"/>
      <c r="V35" s="10"/>
    </row>
    <row r="36" spans="1:22" x14ac:dyDescent="0.3">
      <c r="A36" s="3">
        <v>201106</v>
      </c>
      <c r="B36" s="6">
        <f t="shared" si="0"/>
        <v>26960150</v>
      </c>
      <c r="C36" s="6">
        <v>26960150</v>
      </c>
      <c r="D36" s="6">
        <v>11393242</v>
      </c>
      <c r="E36" s="6">
        <v>2038267</v>
      </c>
      <c r="F36" s="6">
        <v>13528641</v>
      </c>
      <c r="G36" s="7">
        <v>0</v>
      </c>
      <c r="H36" s="7">
        <v>0</v>
      </c>
      <c r="I36" s="7">
        <v>0</v>
      </c>
      <c r="J36" s="15">
        <v>0</v>
      </c>
      <c r="K36" s="4"/>
      <c r="L36" s="10"/>
      <c r="M36" s="10"/>
      <c r="N36" s="10"/>
      <c r="O36" s="10"/>
      <c r="P36" s="10"/>
      <c r="Q36" s="10"/>
      <c r="R36" s="10"/>
      <c r="S36" s="10"/>
      <c r="T36" s="10"/>
      <c r="U36" s="10"/>
      <c r="V36" s="10"/>
    </row>
    <row r="37" spans="1:22" x14ac:dyDescent="0.3">
      <c r="A37" s="3">
        <v>201107</v>
      </c>
      <c r="B37" s="6">
        <f t="shared" si="0"/>
        <v>26774923</v>
      </c>
      <c r="C37" s="6">
        <v>26774923</v>
      </c>
      <c r="D37" s="6">
        <v>11323305</v>
      </c>
      <c r="E37" s="6">
        <v>2038267</v>
      </c>
      <c r="F37" s="6">
        <v>13413351</v>
      </c>
      <c r="G37" s="7">
        <v>0</v>
      </c>
      <c r="H37" s="7">
        <v>0</v>
      </c>
      <c r="I37" s="7">
        <v>0</v>
      </c>
      <c r="J37" s="15">
        <v>0</v>
      </c>
      <c r="K37" s="4"/>
      <c r="L37" s="10"/>
      <c r="M37" s="10"/>
      <c r="N37" s="10"/>
      <c r="O37" s="10"/>
      <c r="P37" s="10"/>
      <c r="Q37" s="10"/>
      <c r="R37" s="10"/>
      <c r="S37" s="10"/>
      <c r="T37" s="10"/>
      <c r="U37" s="10"/>
      <c r="V37" s="10"/>
    </row>
    <row r="38" spans="1:22" x14ac:dyDescent="0.3">
      <c r="A38" s="3">
        <v>201108</v>
      </c>
      <c r="B38" s="6">
        <f t="shared" si="0"/>
        <v>26852497</v>
      </c>
      <c r="C38" s="6">
        <v>26852497</v>
      </c>
      <c r="D38" s="6">
        <v>11431455</v>
      </c>
      <c r="E38" s="6">
        <v>2051245</v>
      </c>
      <c r="F38" s="6">
        <v>13369797</v>
      </c>
      <c r="G38" s="7">
        <v>0</v>
      </c>
      <c r="H38" s="7">
        <v>0</v>
      </c>
      <c r="I38" s="7">
        <v>0</v>
      </c>
      <c r="J38" s="15">
        <v>0</v>
      </c>
      <c r="K38" s="4"/>
      <c r="L38" s="10"/>
      <c r="M38" s="10"/>
      <c r="N38" s="10"/>
      <c r="O38" s="10"/>
      <c r="P38" s="10"/>
      <c r="Q38" s="10"/>
      <c r="R38" s="10"/>
      <c r="S38" s="10"/>
      <c r="T38" s="10"/>
      <c r="U38" s="10"/>
      <c r="V38" s="10"/>
    </row>
    <row r="39" spans="1:22" x14ac:dyDescent="0.3">
      <c r="A39" s="3">
        <v>201109</v>
      </c>
      <c r="B39" s="6">
        <f t="shared" si="0"/>
        <v>26971385</v>
      </c>
      <c r="C39" s="6">
        <v>26971385</v>
      </c>
      <c r="D39" s="6">
        <v>11536000</v>
      </c>
      <c r="E39" s="6">
        <v>2070712</v>
      </c>
      <c r="F39" s="6">
        <v>13364673</v>
      </c>
      <c r="G39" s="7">
        <v>0</v>
      </c>
      <c r="H39" s="7">
        <v>0</v>
      </c>
      <c r="I39" s="7">
        <v>0</v>
      </c>
      <c r="J39" s="15">
        <v>0</v>
      </c>
      <c r="K39" s="4"/>
      <c r="L39" s="10"/>
      <c r="M39" s="10"/>
      <c r="N39" s="10"/>
      <c r="O39" s="10"/>
      <c r="P39" s="10"/>
      <c r="Q39" s="10"/>
      <c r="R39" s="10"/>
      <c r="S39" s="10"/>
      <c r="T39" s="10"/>
      <c r="U39" s="10"/>
      <c r="V39" s="10"/>
    </row>
    <row r="40" spans="1:22" x14ac:dyDescent="0.3">
      <c r="A40" s="3">
        <v>201110</v>
      </c>
      <c r="B40" s="6">
        <f t="shared" si="0"/>
        <v>27018005</v>
      </c>
      <c r="C40" s="6">
        <v>27018005</v>
      </c>
      <c r="D40" s="6">
        <v>11582865</v>
      </c>
      <c r="E40" s="6">
        <v>2062781</v>
      </c>
      <c r="F40" s="6">
        <v>13372359</v>
      </c>
      <c r="G40" s="7">
        <v>0</v>
      </c>
      <c r="H40" s="7">
        <v>0</v>
      </c>
      <c r="I40" s="7">
        <v>0</v>
      </c>
      <c r="J40" s="15">
        <v>0</v>
      </c>
      <c r="K40" s="4"/>
      <c r="L40" s="10"/>
      <c r="M40" s="10"/>
      <c r="N40" s="10"/>
      <c r="O40" s="10"/>
      <c r="P40" s="10"/>
      <c r="Q40" s="10"/>
      <c r="R40" s="10"/>
      <c r="S40" s="10"/>
      <c r="T40" s="10"/>
      <c r="U40" s="10"/>
      <c r="V40" s="10"/>
    </row>
    <row r="41" spans="1:22" x14ac:dyDescent="0.3">
      <c r="A41" s="3">
        <v>201111</v>
      </c>
      <c r="B41" s="6">
        <f t="shared" si="0"/>
        <v>27268206</v>
      </c>
      <c r="C41" s="6">
        <v>27268206</v>
      </c>
      <c r="D41" s="6">
        <v>11703993</v>
      </c>
      <c r="E41" s="6">
        <v>2082969</v>
      </c>
      <c r="F41" s="6">
        <v>13481244</v>
      </c>
      <c r="G41" s="7">
        <v>0</v>
      </c>
      <c r="H41" s="7">
        <v>0</v>
      </c>
      <c r="I41" s="7">
        <v>0</v>
      </c>
      <c r="J41" s="15">
        <v>0</v>
      </c>
      <c r="K41" s="4"/>
      <c r="L41" s="10"/>
      <c r="M41" s="10"/>
      <c r="N41" s="10"/>
      <c r="O41" s="10"/>
      <c r="P41" s="10"/>
      <c r="Q41" s="10"/>
      <c r="R41" s="10"/>
      <c r="S41" s="10"/>
      <c r="T41" s="10"/>
      <c r="U41" s="10"/>
      <c r="V41" s="10"/>
    </row>
    <row r="42" spans="1:22" x14ac:dyDescent="0.3">
      <c r="A42" s="3">
        <v>201112</v>
      </c>
      <c r="B42" s="6">
        <f t="shared" si="0"/>
        <v>27325886</v>
      </c>
      <c r="C42" s="6">
        <v>27325886</v>
      </c>
      <c r="D42" s="6">
        <v>11764557</v>
      </c>
      <c r="E42" s="6">
        <v>2080085</v>
      </c>
      <c r="F42" s="6">
        <v>13481244</v>
      </c>
      <c r="G42" s="7">
        <v>0</v>
      </c>
      <c r="H42" s="7">
        <v>0</v>
      </c>
      <c r="I42" s="7">
        <v>0</v>
      </c>
      <c r="J42" s="15">
        <v>0</v>
      </c>
      <c r="K42" s="4"/>
      <c r="L42" s="10"/>
      <c r="M42" s="10"/>
      <c r="N42" s="10"/>
      <c r="O42" s="10"/>
      <c r="P42" s="10"/>
      <c r="Q42" s="10"/>
      <c r="R42" s="10"/>
      <c r="S42" s="10"/>
      <c r="T42" s="10"/>
      <c r="U42" s="10"/>
      <c r="V42" s="10"/>
    </row>
    <row r="43" spans="1:22" x14ac:dyDescent="0.3">
      <c r="A43" s="3">
        <v>201201</v>
      </c>
      <c r="B43" s="6">
        <f t="shared" si="0"/>
        <v>27291775</v>
      </c>
      <c r="C43" s="6">
        <v>27291775</v>
      </c>
      <c r="D43" s="6">
        <v>11763115</v>
      </c>
      <c r="E43" s="6">
        <v>2074317</v>
      </c>
      <c r="F43" s="6">
        <v>13454343</v>
      </c>
      <c r="G43" s="7">
        <v>0</v>
      </c>
      <c r="H43" s="7">
        <v>0</v>
      </c>
      <c r="I43" s="7">
        <v>0</v>
      </c>
      <c r="J43" s="15">
        <v>0</v>
      </c>
      <c r="K43" s="4"/>
      <c r="L43" s="10"/>
      <c r="M43" s="10"/>
      <c r="N43" s="10"/>
      <c r="O43" s="10"/>
      <c r="P43" s="10"/>
      <c r="Q43" s="10"/>
      <c r="R43" s="10"/>
      <c r="S43" s="10"/>
      <c r="T43" s="10"/>
      <c r="U43" s="10"/>
      <c r="V43" s="10"/>
    </row>
    <row r="44" spans="1:22" x14ac:dyDescent="0.3">
      <c r="A44" s="3">
        <v>201202</v>
      </c>
      <c r="B44" s="6">
        <f t="shared" si="0"/>
        <v>27304340</v>
      </c>
      <c r="C44" s="6">
        <v>27304340</v>
      </c>
      <c r="D44" s="6">
        <v>11759510</v>
      </c>
      <c r="E44" s="6">
        <v>2069991</v>
      </c>
      <c r="F44" s="6">
        <v>13474839</v>
      </c>
      <c r="G44" s="7">
        <v>0</v>
      </c>
      <c r="H44" s="7">
        <v>0</v>
      </c>
      <c r="I44" s="7">
        <v>0</v>
      </c>
      <c r="J44" s="15">
        <v>0</v>
      </c>
      <c r="K44" s="4"/>
      <c r="L44" s="10"/>
      <c r="M44" s="10"/>
      <c r="N44" s="10"/>
      <c r="O44" s="10"/>
      <c r="P44" s="10"/>
      <c r="Q44" s="10"/>
      <c r="R44" s="10"/>
      <c r="S44" s="10"/>
      <c r="T44" s="10"/>
      <c r="U44" s="10"/>
      <c r="V44" s="10"/>
    </row>
    <row r="45" spans="1:22" x14ac:dyDescent="0.3">
      <c r="A45" s="3">
        <v>201203</v>
      </c>
      <c r="B45" s="6">
        <f t="shared" si="0"/>
        <v>27343841</v>
      </c>
      <c r="C45" s="6">
        <v>27343841</v>
      </c>
      <c r="D45" s="6">
        <v>11825121</v>
      </c>
      <c r="E45" s="6">
        <v>2054129</v>
      </c>
      <c r="F45" s="6">
        <v>13464591</v>
      </c>
      <c r="G45" s="7">
        <v>0</v>
      </c>
      <c r="H45" s="7">
        <v>0</v>
      </c>
      <c r="I45" s="7">
        <v>0</v>
      </c>
      <c r="J45" s="15">
        <v>0</v>
      </c>
      <c r="K45" s="4"/>
      <c r="L45" s="10"/>
      <c r="M45" s="10"/>
      <c r="N45" s="10"/>
      <c r="O45" s="10"/>
      <c r="P45" s="10"/>
      <c r="Q45" s="10"/>
      <c r="R45" s="10"/>
      <c r="S45" s="10"/>
      <c r="T45" s="10"/>
      <c r="U45" s="10"/>
      <c r="V45" s="10"/>
    </row>
    <row r="46" spans="1:22" x14ac:dyDescent="0.3">
      <c r="A46" s="3">
        <v>201204</v>
      </c>
      <c r="B46" s="6">
        <f t="shared" si="0"/>
        <v>27457360</v>
      </c>
      <c r="C46" s="6">
        <v>27457360</v>
      </c>
      <c r="D46" s="6">
        <v>11737880</v>
      </c>
      <c r="E46" s="6">
        <v>2257451</v>
      </c>
      <c r="F46" s="6">
        <v>13462029</v>
      </c>
      <c r="G46" s="7">
        <v>0</v>
      </c>
      <c r="H46" s="7">
        <v>0</v>
      </c>
      <c r="I46" s="7">
        <v>0</v>
      </c>
      <c r="J46" s="15">
        <v>0</v>
      </c>
      <c r="K46" s="4"/>
      <c r="L46" s="10"/>
      <c r="M46" s="10"/>
      <c r="N46" s="10"/>
      <c r="O46" s="10"/>
      <c r="P46" s="10"/>
      <c r="Q46" s="10"/>
      <c r="R46" s="10"/>
      <c r="S46" s="10"/>
      <c r="T46" s="10"/>
      <c r="U46" s="10"/>
      <c r="V46" s="10"/>
    </row>
    <row r="47" spans="1:22" x14ac:dyDescent="0.3">
      <c r="A47" s="3">
        <v>201205</v>
      </c>
      <c r="B47" s="6">
        <f t="shared" si="0"/>
        <v>27488685</v>
      </c>
      <c r="C47" s="6">
        <v>27488685</v>
      </c>
      <c r="D47" s="6">
        <v>11789792</v>
      </c>
      <c r="E47" s="6">
        <v>2239426</v>
      </c>
      <c r="F47" s="6">
        <v>13459467</v>
      </c>
      <c r="G47" s="7">
        <v>0</v>
      </c>
      <c r="H47" s="7">
        <v>0</v>
      </c>
      <c r="I47" s="7">
        <v>0</v>
      </c>
      <c r="J47" s="15">
        <v>0</v>
      </c>
      <c r="K47" s="4"/>
      <c r="L47" s="10"/>
      <c r="M47" s="10"/>
      <c r="N47" s="10"/>
      <c r="O47" s="10"/>
      <c r="P47" s="10"/>
      <c r="Q47" s="10"/>
      <c r="R47" s="10"/>
      <c r="S47" s="10"/>
      <c r="T47" s="10"/>
      <c r="U47" s="10"/>
      <c r="V47" s="10"/>
    </row>
    <row r="48" spans="1:22" x14ac:dyDescent="0.3">
      <c r="A48" s="3">
        <v>201206</v>
      </c>
      <c r="B48" s="6">
        <f t="shared" si="0"/>
        <v>27065619</v>
      </c>
      <c r="C48" s="6">
        <v>27065619</v>
      </c>
      <c r="D48" s="6">
        <v>11455248</v>
      </c>
      <c r="E48" s="6">
        <v>2416071</v>
      </c>
      <c r="F48" s="6">
        <v>13194300</v>
      </c>
      <c r="G48" s="7">
        <v>0</v>
      </c>
      <c r="H48" s="7">
        <v>0</v>
      </c>
      <c r="I48" s="7">
        <v>0</v>
      </c>
      <c r="J48" s="15">
        <v>0</v>
      </c>
      <c r="K48" s="4"/>
      <c r="L48" s="10"/>
      <c r="M48" s="10"/>
      <c r="N48" s="10"/>
      <c r="O48" s="10"/>
      <c r="P48" s="10"/>
      <c r="Q48" s="10"/>
      <c r="R48" s="10"/>
      <c r="S48" s="10"/>
      <c r="T48" s="10"/>
      <c r="U48" s="10"/>
      <c r="V48" s="10"/>
    </row>
    <row r="49" spans="1:22" x14ac:dyDescent="0.3">
      <c r="A49" s="3">
        <v>201207</v>
      </c>
      <c r="B49" s="6">
        <f t="shared" si="0"/>
        <v>27231092</v>
      </c>
      <c r="C49" s="6">
        <v>27231092</v>
      </c>
      <c r="D49" s="6">
        <v>11523743</v>
      </c>
      <c r="E49" s="6">
        <v>2452842</v>
      </c>
      <c r="F49" s="6">
        <v>13254507</v>
      </c>
      <c r="G49" s="7">
        <v>0</v>
      </c>
      <c r="H49" s="7">
        <v>0</v>
      </c>
      <c r="I49" s="7">
        <v>0</v>
      </c>
      <c r="J49" s="15">
        <v>0</v>
      </c>
      <c r="K49" s="4"/>
      <c r="L49" s="10"/>
      <c r="M49" s="10"/>
      <c r="N49" s="10"/>
      <c r="O49" s="10"/>
      <c r="P49" s="10"/>
      <c r="Q49" s="10"/>
      <c r="R49" s="10"/>
      <c r="S49" s="10"/>
      <c r="T49" s="10"/>
      <c r="U49" s="10"/>
      <c r="V49" s="10"/>
    </row>
    <row r="50" spans="1:22" x14ac:dyDescent="0.3">
      <c r="A50" s="3">
        <v>201208</v>
      </c>
      <c r="B50" s="6">
        <f t="shared" si="0"/>
        <v>27260191</v>
      </c>
      <c r="C50" s="6">
        <v>27260191</v>
      </c>
      <c r="D50" s="6">
        <v>11488414</v>
      </c>
      <c r="E50" s="6">
        <v>2548014</v>
      </c>
      <c r="F50" s="6">
        <v>13223763</v>
      </c>
      <c r="G50" s="7">
        <v>0</v>
      </c>
      <c r="H50" s="7">
        <v>0</v>
      </c>
      <c r="I50" s="7">
        <v>0</v>
      </c>
      <c r="J50" s="15">
        <v>0</v>
      </c>
      <c r="K50" s="4"/>
      <c r="L50" s="10"/>
      <c r="M50" s="10"/>
      <c r="N50" s="10"/>
      <c r="O50" s="10"/>
      <c r="P50" s="10"/>
      <c r="Q50" s="10"/>
      <c r="R50" s="10"/>
      <c r="S50" s="10"/>
      <c r="T50" s="10"/>
      <c r="U50" s="10"/>
      <c r="V50" s="10"/>
    </row>
    <row r="51" spans="1:22" x14ac:dyDescent="0.3">
      <c r="A51" s="3">
        <v>201209</v>
      </c>
      <c r="B51" s="6">
        <f t="shared" si="0"/>
        <v>27315162</v>
      </c>
      <c r="C51" s="6">
        <v>27315162</v>
      </c>
      <c r="D51" s="6">
        <v>11548978</v>
      </c>
      <c r="E51" s="6">
        <v>2566760</v>
      </c>
      <c r="F51" s="6">
        <v>13199424</v>
      </c>
      <c r="G51" s="7">
        <v>0</v>
      </c>
      <c r="H51" s="7">
        <v>0</v>
      </c>
      <c r="I51" s="7">
        <v>0</v>
      </c>
      <c r="J51" s="15">
        <v>0</v>
      </c>
      <c r="K51" s="4"/>
      <c r="L51" s="10"/>
      <c r="M51" s="10"/>
      <c r="N51" s="10"/>
      <c r="O51" s="10"/>
      <c r="P51" s="10"/>
      <c r="Q51" s="10"/>
      <c r="R51" s="10"/>
      <c r="S51" s="10"/>
      <c r="T51" s="10"/>
      <c r="U51" s="10"/>
      <c r="V51" s="10"/>
    </row>
    <row r="52" spans="1:22" x14ac:dyDescent="0.3">
      <c r="A52" s="3">
        <v>201210</v>
      </c>
      <c r="B52" s="6">
        <f t="shared" si="0"/>
        <v>27670804</v>
      </c>
      <c r="C52" s="6">
        <v>27670804</v>
      </c>
      <c r="D52" s="6">
        <v>11702551</v>
      </c>
      <c r="E52" s="6">
        <v>2684283</v>
      </c>
      <c r="F52" s="6">
        <v>13283970</v>
      </c>
      <c r="G52" s="7">
        <v>0</v>
      </c>
      <c r="H52" s="7">
        <v>0</v>
      </c>
      <c r="I52" s="7">
        <v>0</v>
      </c>
      <c r="J52" s="15">
        <v>0</v>
      </c>
      <c r="K52" s="4"/>
      <c r="L52" s="10"/>
      <c r="M52" s="10"/>
      <c r="N52" s="10"/>
      <c r="O52" s="10"/>
      <c r="P52" s="10"/>
      <c r="Q52" s="10"/>
      <c r="R52" s="10"/>
      <c r="S52" s="10"/>
      <c r="T52" s="10"/>
      <c r="U52" s="10"/>
      <c r="V52" s="10"/>
    </row>
    <row r="53" spans="1:22" x14ac:dyDescent="0.3">
      <c r="A53" s="3">
        <v>201211</v>
      </c>
      <c r="B53" s="6">
        <f t="shared" si="0"/>
        <v>27848688</v>
      </c>
      <c r="C53" s="6">
        <v>27848688</v>
      </c>
      <c r="D53" s="6">
        <v>11772488</v>
      </c>
      <c r="E53" s="6">
        <v>2721775</v>
      </c>
      <c r="F53" s="6">
        <v>13354425</v>
      </c>
      <c r="G53" s="7">
        <v>0</v>
      </c>
      <c r="H53" s="7">
        <v>0</v>
      </c>
      <c r="I53" s="7">
        <v>0</v>
      </c>
      <c r="J53" s="15">
        <v>0</v>
      </c>
      <c r="K53" s="4"/>
      <c r="L53" s="10"/>
      <c r="M53" s="10"/>
      <c r="N53" s="10"/>
      <c r="O53" s="10"/>
      <c r="P53" s="10"/>
      <c r="Q53" s="10"/>
      <c r="R53" s="10"/>
      <c r="S53" s="10"/>
      <c r="T53" s="10"/>
      <c r="U53" s="10"/>
      <c r="V53" s="10"/>
    </row>
    <row r="54" spans="1:22" x14ac:dyDescent="0.3">
      <c r="A54" s="3">
        <v>201212</v>
      </c>
      <c r="B54" s="6">
        <f t="shared" si="0"/>
        <v>28025263</v>
      </c>
      <c r="C54" s="6">
        <v>28025263</v>
      </c>
      <c r="D54" s="6">
        <v>11672269</v>
      </c>
      <c r="E54" s="6">
        <v>2883279</v>
      </c>
      <c r="F54" s="6">
        <v>13469715</v>
      </c>
      <c r="G54" s="7">
        <v>0</v>
      </c>
      <c r="H54" s="7">
        <v>0</v>
      </c>
      <c r="I54" s="7">
        <v>0</v>
      </c>
      <c r="J54" s="15">
        <v>0</v>
      </c>
      <c r="K54" s="4"/>
      <c r="L54" s="10"/>
      <c r="M54" s="10"/>
      <c r="N54" s="10"/>
      <c r="O54" s="10"/>
      <c r="P54" s="10"/>
      <c r="Q54" s="10"/>
      <c r="R54" s="10"/>
      <c r="S54" s="10"/>
      <c r="T54" s="10"/>
      <c r="U54" s="10"/>
      <c r="V54" s="10"/>
    </row>
    <row r="55" spans="1:22" x14ac:dyDescent="0.3">
      <c r="A55" s="3">
        <v>201301</v>
      </c>
      <c r="B55" s="6">
        <f t="shared" si="0"/>
        <v>27990739</v>
      </c>
      <c r="C55" s="6">
        <v>27990739</v>
      </c>
      <c r="D55" s="6">
        <v>11638382</v>
      </c>
      <c r="E55" s="6">
        <v>2889047</v>
      </c>
      <c r="F55" s="6">
        <v>13463310</v>
      </c>
      <c r="G55" s="7">
        <v>0</v>
      </c>
      <c r="H55" s="7">
        <v>0</v>
      </c>
      <c r="I55" s="7">
        <v>0</v>
      </c>
      <c r="J55" s="15">
        <v>0</v>
      </c>
      <c r="K55" s="4"/>
      <c r="L55" s="10"/>
      <c r="M55" s="10"/>
      <c r="N55" s="10"/>
      <c r="O55" s="10"/>
      <c r="P55" s="10"/>
      <c r="Q55" s="10"/>
      <c r="R55" s="10"/>
      <c r="S55" s="10"/>
      <c r="T55" s="10"/>
      <c r="U55" s="10"/>
      <c r="V55" s="10"/>
    </row>
    <row r="56" spans="1:22" x14ac:dyDescent="0.3">
      <c r="A56" s="3">
        <v>201302</v>
      </c>
      <c r="B56" s="6">
        <f t="shared" si="0"/>
        <v>27975101</v>
      </c>
      <c r="C56" s="6">
        <v>27975101</v>
      </c>
      <c r="D56" s="6">
        <v>11613868</v>
      </c>
      <c r="E56" s="6">
        <v>2871022</v>
      </c>
      <c r="F56" s="6">
        <v>13490211</v>
      </c>
      <c r="G56" s="7">
        <v>0</v>
      </c>
      <c r="H56" s="7">
        <v>0</v>
      </c>
      <c r="I56" s="7">
        <v>0</v>
      </c>
      <c r="J56" s="15">
        <v>0</v>
      </c>
      <c r="K56" s="4"/>
      <c r="L56" s="10"/>
      <c r="M56" s="10"/>
      <c r="N56" s="10"/>
      <c r="O56" s="10"/>
      <c r="P56" s="10"/>
      <c r="Q56" s="10"/>
      <c r="R56" s="10"/>
      <c r="S56" s="10"/>
      <c r="T56" s="10"/>
      <c r="U56" s="10"/>
      <c r="V56" s="10"/>
    </row>
    <row r="57" spans="1:22" x14ac:dyDescent="0.3">
      <c r="A57" s="3">
        <v>201303</v>
      </c>
      <c r="B57" s="6">
        <f t="shared" si="0"/>
        <v>28041608</v>
      </c>
      <c r="C57" s="6">
        <v>28041608</v>
      </c>
      <c r="D57" s="6">
        <v>11671548</v>
      </c>
      <c r="E57" s="6">
        <v>2904188</v>
      </c>
      <c r="F57" s="6">
        <v>13465872</v>
      </c>
      <c r="G57" s="7">
        <v>0</v>
      </c>
      <c r="H57" s="7">
        <v>0</v>
      </c>
      <c r="I57" s="7">
        <v>0</v>
      </c>
      <c r="J57" s="15">
        <v>0</v>
      </c>
      <c r="K57" s="4"/>
      <c r="L57" s="10"/>
      <c r="M57" s="10"/>
      <c r="N57" s="10"/>
      <c r="O57" s="10"/>
      <c r="P57" s="10"/>
      <c r="Q57" s="10"/>
      <c r="R57" s="10"/>
      <c r="S57" s="10"/>
      <c r="T57" s="10"/>
      <c r="U57" s="10"/>
      <c r="V57" s="10"/>
    </row>
    <row r="58" spans="1:22" x14ac:dyDescent="0.3">
      <c r="A58" s="3">
        <v>201304</v>
      </c>
      <c r="B58" s="6">
        <f t="shared" si="0"/>
        <v>28108010</v>
      </c>
      <c r="C58" s="6">
        <v>28108010</v>
      </c>
      <c r="D58" s="6">
        <v>11666501</v>
      </c>
      <c r="E58" s="6">
        <v>2958984</v>
      </c>
      <c r="F58" s="6">
        <v>13482525</v>
      </c>
      <c r="G58" s="7">
        <v>0</v>
      </c>
      <c r="H58" s="7">
        <v>0</v>
      </c>
      <c r="I58" s="7">
        <v>0</v>
      </c>
      <c r="J58" s="15">
        <v>0</v>
      </c>
      <c r="K58" s="4"/>
      <c r="L58" s="10"/>
      <c r="M58" s="10"/>
      <c r="N58" s="10"/>
      <c r="O58" s="10"/>
      <c r="P58" s="10"/>
      <c r="Q58" s="10"/>
      <c r="R58" s="10"/>
      <c r="S58" s="10"/>
      <c r="T58" s="10"/>
      <c r="U58" s="10"/>
      <c r="V58" s="10"/>
    </row>
    <row r="59" spans="1:22" x14ac:dyDescent="0.3">
      <c r="A59" s="3">
        <v>201305</v>
      </c>
      <c r="B59" s="6">
        <f t="shared" si="0"/>
        <v>28026369</v>
      </c>
      <c r="C59" s="6">
        <v>28026369</v>
      </c>
      <c r="D59" s="6">
        <v>11402615</v>
      </c>
      <c r="E59" s="6">
        <v>3128419</v>
      </c>
      <c r="F59" s="6">
        <v>13495335</v>
      </c>
      <c r="G59" s="7">
        <v>0</v>
      </c>
      <c r="H59" s="7">
        <v>0</v>
      </c>
      <c r="I59" s="7">
        <v>0</v>
      </c>
      <c r="J59" s="15">
        <v>0</v>
      </c>
      <c r="K59" s="4"/>
      <c r="L59" s="10"/>
      <c r="M59" s="10"/>
      <c r="N59" s="10"/>
      <c r="O59" s="10"/>
      <c r="P59" s="10"/>
      <c r="Q59" s="10"/>
      <c r="R59" s="10"/>
      <c r="S59" s="10"/>
      <c r="T59" s="10"/>
      <c r="U59" s="10"/>
      <c r="V59" s="10"/>
    </row>
    <row r="60" spans="1:22" x14ac:dyDescent="0.3">
      <c r="A60" s="3">
        <v>201306</v>
      </c>
      <c r="B60" s="6">
        <f t="shared" si="0"/>
        <v>28155988</v>
      </c>
      <c r="C60" s="6">
        <v>28155988</v>
      </c>
      <c r="D60" s="6">
        <v>11442991</v>
      </c>
      <c r="E60" s="6">
        <v>3216381</v>
      </c>
      <c r="F60" s="6">
        <v>13496616</v>
      </c>
      <c r="G60" s="7">
        <v>0</v>
      </c>
      <c r="H60" s="7">
        <v>0</v>
      </c>
      <c r="I60" s="7">
        <v>0</v>
      </c>
      <c r="J60" s="15">
        <v>0</v>
      </c>
      <c r="K60" s="4"/>
      <c r="L60" s="10"/>
      <c r="M60" s="10"/>
      <c r="N60" s="10"/>
      <c r="O60" s="10"/>
      <c r="P60" s="10"/>
      <c r="Q60" s="10"/>
      <c r="R60" s="10"/>
      <c r="S60" s="10"/>
      <c r="T60" s="10"/>
      <c r="U60" s="10"/>
      <c r="V60" s="10"/>
    </row>
    <row r="61" spans="1:22" x14ac:dyDescent="0.3">
      <c r="A61" s="3">
        <v>201307</v>
      </c>
      <c r="B61" s="6">
        <f t="shared" si="0"/>
        <v>27421142</v>
      </c>
      <c r="C61" s="6">
        <v>27421142</v>
      </c>
      <c r="D61" s="6">
        <v>10996692</v>
      </c>
      <c r="E61" s="6">
        <v>3213497</v>
      </c>
      <c r="F61" s="6">
        <v>13210953</v>
      </c>
      <c r="G61" s="7">
        <v>0</v>
      </c>
      <c r="H61" s="7">
        <v>0</v>
      </c>
      <c r="I61" s="7">
        <v>0</v>
      </c>
      <c r="J61" s="15">
        <v>0</v>
      </c>
      <c r="K61" s="4"/>
      <c r="L61" s="10"/>
      <c r="M61" s="10"/>
      <c r="N61" s="10"/>
      <c r="O61" s="10"/>
      <c r="P61" s="10"/>
      <c r="Q61" s="10"/>
      <c r="R61" s="10"/>
      <c r="S61" s="10"/>
      <c r="T61" s="10"/>
      <c r="U61" s="10"/>
      <c r="V61" s="10"/>
    </row>
    <row r="62" spans="1:22" x14ac:dyDescent="0.3">
      <c r="A62" s="3">
        <v>201308</v>
      </c>
      <c r="B62" s="6">
        <f t="shared" si="0"/>
        <v>27120478</v>
      </c>
      <c r="C62" s="6">
        <v>27120478</v>
      </c>
      <c r="D62" s="6">
        <v>10746505</v>
      </c>
      <c r="E62" s="6">
        <v>3151491</v>
      </c>
      <c r="F62" s="6">
        <v>13222482</v>
      </c>
      <c r="G62" s="7">
        <v>0</v>
      </c>
      <c r="H62" s="7">
        <v>0</v>
      </c>
      <c r="I62" s="7">
        <v>0</v>
      </c>
      <c r="J62" s="15">
        <v>0</v>
      </c>
      <c r="K62" s="4"/>
      <c r="L62" s="10"/>
      <c r="M62" s="10"/>
      <c r="N62" s="10"/>
      <c r="O62" s="10"/>
      <c r="P62" s="10"/>
      <c r="Q62" s="10"/>
      <c r="R62" s="10"/>
      <c r="S62" s="10"/>
      <c r="T62" s="10"/>
      <c r="U62" s="10"/>
      <c r="V62" s="10"/>
    </row>
    <row r="63" spans="1:22" x14ac:dyDescent="0.3">
      <c r="A63" s="3">
        <v>201309</v>
      </c>
      <c r="B63" s="6">
        <f t="shared" si="0"/>
        <v>27102257</v>
      </c>
      <c r="C63" s="6">
        <v>27102257</v>
      </c>
      <c r="D63" s="6">
        <v>10542462</v>
      </c>
      <c r="E63" s="6">
        <v>3146444</v>
      </c>
      <c r="F63" s="6">
        <v>13413351</v>
      </c>
      <c r="G63" s="7">
        <v>0</v>
      </c>
      <c r="H63" s="7">
        <v>0</v>
      </c>
      <c r="I63" s="7">
        <v>0</v>
      </c>
      <c r="J63" s="15">
        <v>0</v>
      </c>
      <c r="K63" s="4"/>
      <c r="L63" s="10"/>
      <c r="M63" s="10"/>
      <c r="N63" s="10"/>
      <c r="O63" s="10"/>
      <c r="P63" s="10"/>
      <c r="Q63" s="10"/>
      <c r="R63" s="10"/>
      <c r="S63" s="10"/>
      <c r="T63" s="10"/>
      <c r="U63" s="10"/>
      <c r="V63" s="10"/>
    </row>
    <row r="64" spans="1:22" x14ac:dyDescent="0.3">
      <c r="A64" s="3">
        <v>201310</v>
      </c>
      <c r="B64" s="6">
        <f t="shared" si="0"/>
        <v>26693163</v>
      </c>
      <c r="C64" s="6">
        <v>26693163</v>
      </c>
      <c r="D64" s="6">
        <v>10177636</v>
      </c>
      <c r="E64" s="6">
        <v>3025316</v>
      </c>
      <c r="F64" s="6">
        <v>13490211</v>
      </c>
      <c r="G64" s="7">
        <v>0</v>
      </c>
      <c r="H64" s="7">
        <v>0</v>
      </c>
      <c r="I64" s="7">
        <v>0</v>
      </c>
      <c r="J64" s="15">
        <v>0</v>
      </c>
      <c r="K64" s="4"/>
      <c r="L64" s="10"/>
      <c r="M64" s="10"/>
      <c r="N64" s="10"/>
      <c r="O64" s="10"/>
      <c r="P64" s="10"/>
      <c r="Q64" s="10"/>
      <c r="R64" s="10"/>
      <c r="S64" s="10"/>
      <c r="T64" s="10"/>
      <c r="U64" s="10"/>
      <c r="V64" s="10"/>
    </row>
    <row r="65" spans="1:22" x14ac:dyDescent="0.3">
      <c r="A65" s="3">
        <v>201311</v>
      </c>
      <c r="B65" s="6">
        <f t="shared" si="0"/>
        <v>24997861</v>
      </c>
      <c r="C65" s="6">
        <v>24997861</v>
      </c>
      <c r="D65" s="6">
        <v>9347765</v>
      </c>
      <c r="E65" s="6">
        <v>2834972</v>
      </c>
      <c r="F65" s="6">
        <v>12815124</v>
      </c>
      <c r="G65" s="7">
        <v>0</v>
      </c>
      <c r="H65" s="7">
        <v>0</v>
      </c>
      <c r="I65" s="7">
        <v>0</v>
      </c>
      <c r="J65" s="15">
        <v>0</v>
      </c>
      <c r="K65" s="4"/>
      <c r="L65" s="10"/>
      <c r="M65" s="10"/>
      <c r="N65" s="10"/>
      <c r="O65" s="10"/>
      <c r="P65" s="10"/>
      <c r="Q65" s="10"/>
      <c r="R65" s="10"/>
      <c r="S65" s="10"/>
      <c r="T65" s="10"/>
      <c r="U65" s="10"/>
      <c r="V65" s="10"/>
    </row>
    <row r="66" spans="1:22" x14ac:dyDescent="0.3">
      <c r="A66" s="3">
        <v>201312</v>
      </c>
      <c r="B66" s="6">
        <f t="shared" si="0"/>
        <v>23736965</v>
      </c>
      <c r="C66" s="6">
        <v>23736965</v>
      </c>
      <c r="D66" s="6">
        <v>8357111</v>
      </c>
      <c r="E66" s="6">
        <v>2651838</v>
      </c>
      <c r="F66" s="6">
        <v>12728016</v>
      </c>
      <c r="G66" s="7">
        <v>0</v>
      </c>
      <c r="H66" s="7">
        <v>0</v>
      </c>
      <c r="I66" s="7">
        <v>0</v>
      </c>
      <c r="J66" s="15">
        <v>0</v>
      </c>
      <c r="K66" s="4"/>
      <c r="L66" s="10"/>
      <c r="M66" s="10"/>
      <c r="N66" s="10"/>
      <c r="O66" s="10"/>
      <c r="P66" s="10"/>
      <c r="Q66" s="10"/>
      <c r="R66" s="10"/>
      <c r="S66" s="10"/>
      <c r="T66" s="10"/>
      <c r="U66" s="10"/>
      <c r="V66" s="10"/>
    </row>
    <row r="67" spans="1:22" x14ac:dyDescent="0.3">
      <c r="A67" s="3">
        <v>201401</v>
      </c>
      <c r="B67" s="6">
        <f t="shared" si="0"/>
        <v>26600091</v>
      </c>
      <c r="C67" s="6">
        <v>26600091</v>
      </c>
      <c r="D67" s="6">
        <v>10206476</v>
      </c>
      <c r="E67" s="6">
        <v>3063529</v>
      </c>
      <c r="F67" s="6">
        <v>13330086</v>
      </c>
      <c r="G67" s="7">
        <v>0</v>
      </c>
      <c r="H67" s="7">
        <v>0</v>
      </c>
      <c r="I67" s="7">
        <v>0</v>
      </c>
      <c r="J67" s="15">
        <v>0</v>
      </c>
      <c r="K67" s="4"/>
      <c r="L67" s="10"/>
      <c r="M67" s="10"/>
      <c r="N67" s="10"/>
      <c r="O67" s="10"/>
      <c r="P67" s="10"/>
      <c r="Q67" s="10"/>
      <c r="R67" s="10"/>
      <c r="S67" s="10"/>
      <c r="T67" s="10"/>
      <c r="U67" s="10"/>
      <c r="V67" s="10"/>
    </row>
    <row r="68" spans="1:22" x14ac:dyDescent="0.3">
      <c r="A68" s="3">
        <v>201402</v>
      </c>
      <c r="B68" s="6">
        <f t="shared" si="0"/>
        <v>26813094</v>
      </c>
      <c r="C68" s="6">
        <v>26813094</v>
      </c>
      <c r="D68" s="6">
        <v>10303811</v>
      </c>
      <c r="E68" s="6">
        <v>3158701</v>
      </c>
      <c r="F68" s="6">
        <v>13350582</v>
      </c>
      <c r="G68" s="7">
        <v>0</v>
      </c>
      <c r="H68" s="7">
        <v>0</v>
      </c>
      <c r="I68" s="7">
        <v>0</v>
      </c>
      <c r="J68" s="15">
        <v>0</v>
      </c>
      <c r="K68" s="4"/>
      <c r="L68" s="10"/>
      <c r="M68" s="10"/>
      <c r="N68" s="10"/>
      <c r="O68" s="10"/>
      <c r="P68" s="10"/>
      <c r="Q68" s="10"/>
      <c r="R68" s="10"/>
      <c r="S68" s="10"/>
      <c r="T68" s="10"/>
      <c r="U68" s="10"/>
      <c r="V68" s="10"/>
    </row>
    <row r="69" spans="1:22" x14ac:dyDescent="0.3">
      <c r="A69" s="3">
        <v>201403</v>
      </c>
      <c r="B69" s="6">
        <f t="shared" si="0"/>
        <v>26960626</v>
      </c>
      <c r="C69" s="6">
        <v>26960626</v>
      </c>
      <c r="D69" s="6">
        <v>10364375</v>
      </c>
      <c r="E69" s="6">
        <v>3191867</v>
      </c>
      <c r="F69" s="6">
        <v>13404384</v>
      </c>
      <c r="G69" s="7">
        <v>0</v>
      </c>
      <c r="H69" s="7">
        <v>0</v>
      </c>
      <c r="I69" s="7">
        <v>0</v>
      </c>
      <c r="J69" s="15">
        <v>0</v>
      </c>
      <c r="K69" s="4"/>
      <c r="L69" s="10"/>
      <c r="M69" s="10"/>
      <c r="N69" s="10"/>
      <c r="O69" s="10"/>
      <c r="P69" s="10"/>
      <c r="Q69" s="10"/>
      <c r="R69" s="10"/>
      <c r="S69" s="10"/>
      <c r="T69" s="10"/>
      <c r="U69" s="10"/>
      <c r="V69" s="10"/>
    </row>
    <row r="70" spans="1:22" x14ac:dyDescent="0.3">
      <c r="A70" s="3">
        <v>201404</v>
      </c>
      <c r="B70" s="6">
        <f t="shared" si="0"/>
        <v>27093934</v>
      </c>
      <c r="C70" s="6">
        <v>27093934</v>
      </c>
      <c r="D70" s="6">
        <v>10487666</v>
      </c>
      <c r="E70" s="6">
        <v>3207008</v>
      </c>
      <c r="F70" s="6">
        <v>13399260</v>
      </c>
      <c r="G70" s="7">
        <v>0</v>
      </c>
      <c r="H70" s="7">
        <v>0</v>
      </c>
      <c r="I70" s="7">
        <v>0</v>
      </c>
      <c r="J70" s="15">
        <v>0</v>
      </c>
      <c r="K70" s="4"/>
      <c r="L70" s="10"/>
      <c r="M70" s="10"/>
      <c r="N70" s="10"/>
      <c r="O70" s="10"/>
      <c r="P70" s="10"/>
      <c r="Q70" s="10"/>
      <c r="R70" s="10"/>
      <c r="S70" s="10"/>
      <c r="T70" s="10"/>
      <c r="U70" s="10"/>
      <c r="V70" s="10"/>
    </row>
    <row r="71" spans="1:22" x14ac:dyDescent="0.3">
      <c r="A71" s="3">
        <v>201405</v>
      </c>
      <c r="B71" s="6">
        <f t="shared" si="0"/>
        <v>27283102</v>
      </c>
      <c r="C71" s="6">
        <v>27283102</v>
      </c>
      <c r="D71" s="6">
        <v>10563371</v>
      </c>
      <c r="E71" s="6">
        <v>3230801</v>
      </c>
      <c r="F71" s="6">
        <v>13488930</v>
      </c>
      <c r="G71" s="7">
        <v>0</v>
      </c>
      <c r="H71" s="7">
        <v>0</v>
      </c>
      <c r="I71" s="7">
        <v>0</v>
      </c>
      <c r="J71" s="15">
        <v>0</v>
      </c>
      <c r="K71" s="4"/>
      <c r="L71" s="10"/>
      <c r="M71" s="10"/>
      <c r="N71" s="10"/>
      <c r="O71" s="10"/>
      <c r="P71" s="10"/>
      <c r="Q71" s="10"/>
      <c r="R71" s="10"/>
      <c r="S71" s="10"/>
      <c r="T71" s="10"/>
      <c r="U71" s="10"/>
      <c r="V71" s="10"/>
    </row>
    <row r="72" spans="1:22" x14ac:dyDescent="0.3">
      <c r="A72" s="3">
        <v>201406</v>
      </c>
      <c r="B72" s="6">
        <f t="shared" si="0"/>
        <v>27392225</v>
      </c>
      <c r="C72" s="6">
        <v>27392225</v>
      </c>
      <c r="D72" s="6">
        <v>10617446</v>
      </c>
      <c r="E72" s="6">
        <v>3305064</v>
      </c>
      <c r="F72" s="6">
        <v>13469715</v>
      </c>
      <c r="G72" s="7">
        <v>0</v>
      </c>
      <c r="H72" s="7">
        <v>0</v>
      </c>
      <c r="I72" s="7">
        <v>0</v>
      </c>
      <c r="J72" s="15">
        <v>0</v>
      </c>
      <c r="K72" s="4"/>
      <c r="L72" s="10"/>
      <c r="M72" s="10"/>
      <c r="N72" s="10"/>
      <c r="O72" s="10"/>
      <c r="P72" s="10"/>
      <c r="Q72" s="10"/>
      <c r="R72" s="10"/>
      <c r="S72" s="10"/>
      <c r="T72" s="10"/>
      <c r="U72" s="10"/>
      <c r="V72" s="10"/>
    </row>
    <row r="73" spans="1:22" x14ac:dyDescent="0.3">
      <c r="A73" s="3">
        <v>201407</v>
      </c>
      <c r="B73" s="6">
        <f t="shared" si="0"/>
        <v>27517896</v>
      </c>
      <c r="C73" s="6">
        <v>27517896</v>
      </c>
      <c r="D73" s="6">
        <v>10678010</v>
      </c>
      <c r="E73" s="6">
        <v>3331741</v>
      </c>
      <c r="F73" s="6">
        <v>13508145</v>
      </c>
      <c r="G73" s="7">
        <v>0</v>
      </c>
      <c r="H73" s="7">
        <v>0</v>
      </c>
      <c r="I73" s="7">
        <v>0</v>
      </c>
      <c r="J73" s="15">
        <v>0</v>
      </c>
      <c r="K73" s="4"/>
      <c r="L73" s="10"/>
      <c r="M73" s="10"/>
      <c r="N73" s="10"/>
      <c r="O73" s="10"/>
      <c r="P73" s="10"/>
      <c r="Q73" s="10"/>
      <c r="R73" s="10"/>
      <c r="S73" s="10"/>
      <c r="T73" s="10"/>
      <c r="U73" s="10"/>
      <c r="V73" s="10"/>
    </row>
    <row r="74" spans="1:22" x14ac:dyDescent="0.3">
      <c r="A74" s="3">
        <v>201408</v>
      </c>
      <c r="B74" s="6">
        <f t="shared" si="0"/>
        <v>27557152</v>
      </c>
      <c r="C74" s="6">
        <v>27557152</v>
      </c>
      <c r="D74" s="6">
        <v>10706850</v>
      </c>
      <c r="E74" s="6">
        <v>3344719</v>
      </c>
      <c r="F74" s="6">
        <v>13505583</v>
      </c>
      <c r="G74" s="7">
        <v>0</v>
      </c>
      <c r="H74" s="7">
        <v>0</v>
      </c>
      <c r="I74" s="7">
        <v>0</v>
      </c>
      <c r="J74" s="15">
        <v>0</v>
      </c>
      <c r="K74" s="4"/>
      <c r="L74" s="10"/>
      <c r="M74" s="10"/>
      <c r="N74" s="10"/>
      <c r="O74" s="10"/>
      <c r="P74" s="10"/>
      <c r="Q74" s="10"/>
      <c r="R74" s="10"/>
      <c r="S74" s="10"/>
      <c r="T74" s="10"/>
      <c r="U74" s="10"/>
      <c r="V74" s="10"/>
    </row>
    <row r="75" spans="1:22" x14ac:dyDescent="0.3">
      <c r="A75" s="3">
        <v>201409</v>
      </c>
      <c r="B75" s="6">
        <f t="shared" si="0"/>
        <v>27707610</v>
      </c>
      <c r="C75" s="6">
        <v>27707610</v>
      </c>
      <c r="D75" s="6">
        <v>10773903</v>
      </c>
      <c r="E75" s="6">
        <v>3443496</v>
      </c>
      <c r="F75" s="6">
        <v>13490211</v>
      </c>
      <c r="G75" s="7">
        <v>0</v>
      </c>
      <c r="H75" s="7">
        <v>0</v>
      </c>
      <c r="I75" s="7">
        <v>0</v>
      </c>
      <c r="J75" s="15">
        <v>0</v>
      </c>
      <c r="K75" s="4"/>
      <c r="L75" s="10"/>
      <c r="M75" s="10"/>
      <c r="N75" s="10"/>
      <c r="O75" s="10"/>
      <c r="P75" s="10"/>
      <c r="Q75" s="10"/>
      <c r="R75" s="10"/>
      <c r="S75" s="10"/>
      <c r="T75" s="10"/>
      <c r="U75" s="10"/>
      <c r="V75" s="10"/>
    </row>
    <row r="76" spans="1:22" x14ac:dyDescent="0.3">
      <c r="A76" s="3">
        <v>201410</v>
      </c>
      <c r="B76" s="6">
        <f t="shared" si="0"/>
        <v>27595330</v>
      </c>
      <c r="C76" s="6">
        <v>27595330</v>
      </c>
      <c r="D76" s="6">
        <v>10719828</v>
      </c>
      <c r="E76" s="6">
        <v>3444217</v>
      </c>
      <c r="F76" s="6">
        <v>13431285</v>
      </c>
      <c r="G76" s="7">
        <v>0</v>
      </c>
      <c r="H76" s="7">
        <v>0</v>
      </c>
      <c r="I76" s="7">
        <v>0</v>
      </c>
      <c r="J76" s="15">
        <v>0</v>
      </c>
      <c r="K76" s="4"/>
      <c r="L76" s="10"/>
      <c r="M76" s="10"/>
      <c r="N76" s="10"/>
      <c r="O76" s="10"/>
      <c r="P76" s="10"/>
      <c r="Q76" s="10"/>
      <c r="R76" s="10"/>
      <c r="S76" s="10"/>
      <c r="T76" s="10"/>
      <c r="U76" s="10"/>
      <c r="V76" s="10"/>
    </row>
    <row r="77" spans="1:22" x14ac:dyDescent="0.3">
      <c r="A77" s="3">
        <v>201411</v>
      </c>
      <c r="B77" s="6">
        <f t="shared" ref="B77:B140" si="1">SUM(C77+G77+H77+I77+J77)</f>
        <v>27621769</v>
      </c>
      <c r="C77" s="6">
        <v>27621769</v>
      </c>
      <c r="D77" s="6">
        <v>10742179</v>
      </c>
      <c r="E77" s="6">
        <v>3452148</v>
      </c>
      <c r="F77" s="6">
        <v>13427442</v>
      </c>
      <c r="G77" s="7">
        <v>0</v>
      </c>
      <c r="H77" s="7">
        <v>0</v>
      </c>
      <c r="I77" s="7">
        <v>0</v>
      </c>
      <c r="J77" s="15">
        <v>0</v>
      </c>
      <c r="K77" s="4"/>
      <c r="L77" s="10"/>
      <c r="M77" s="10"/>
      <c r="N77" s="10"/>
      <c r="O77" s="10"/>
      <c r="P77" s="10"/>
      <c r="Q77" s="10"/>
      <c r="R77" s="10"/>
      <c r="S77" s="10"/>
      <c r="T77" s="10"/>
      <c r="U77" s="10"/>
      <c r="V77" s="10"/>
    </row>
    <row r="78" spans="1:22" x14ac:dyDescent="0.3">
      <c r="A78" s="3">
        <v>201412</v>
      </c>
      <c r="B78" s="6">
        <f t="shared" si="1"/>
        <v>27781810</v>
      </c>
      <c r="C78" s="6">
        <v>27781810</v>
      </c>
      <c r="D78" s="6">
        <v>10843119</v>
      </c>
      <c r="E78" s="6">
        <v>3476662</v>
      </c>
      <c r="F78" s="6">
        <v>13462029</v>
      </c>
      <c r="G78" s="7">
        <v>0</v>
      </c>
      <c r="H78" s="7">
        <v>0</v>
      </c>
      <c r="I78" s="7">
        <v>0</v>
      </c>
      <c r="J78" s="15">
        <v>0</v>
      </c>
      <c r="K78" s="4"/>
      <c r="L78" s="10"/>
      <c r="M78" s="10"/>
      <c r="N78" s="10"/>
      <c r="O78" s="10"/>
      <c r="P78" s="10"/>
      <c r="Q78" s="10"/>
      <c r="R78" s="10"/>
      <c r="S78" s="10"/>
      <c r="T78" s="10"/>
      <c r="U78" s="10"/>
      <c r="V78" s="10"/>
    </row>
    <row r="79" spans="1:22" x14ac:dyDescent="0.3">
      <c r="A79" s="3">
        <v>201501</v>
      </c>
      <c r="B79" s="6">
        <f t="shared" si="1"/>
        <v>27834275</v>
      </c>
      <c r="C79" s="6">
        <v>27834275</v>
      </c>
      <c r="D79" s="6">
        <v>10874122</v>
      </c>
      <c r="E79" s="6">
        <v>3485314</v>
      </c>
      <c r="F79" s="6">
        <v>13474839</v>
      </c>
      <c r="G79" s="7">
        <v>0</v>
      </c>
      <c r="H79" s="7">
        <v>0</v>
      </c>
      <c r="I79" s="7">
        <v>0</v>
      </c>
      <c r="J79" s="15">
        <v>0</v>
      </c>
      <c r="K79" s="4"/>
      <c r="L79" s="10"/>
      <c r="M79" s="10"/>
      <c r="N79" s="10"/>
      <c r="O79" s="10"/>
      <c r="P79" s="10"/>
      <c r="Q79" s="10"/>
      <c r="R79" s="10"/>
      <c r="S79" s="10"/>
      <c r="T79" s="10"/>
      <c r="U79" s="10"/>
      <c r="V79" s="10"/>
    </row>
    <row r="80" spans="1:22" x14ac:dyDescent="0.3">
      <c r="A80" s="3">
        <v>201502</v>
      </c>
      <c r="B80" s="6">
        <f t="shared" si="1"/>
        <v>27957762</v>
      </c>
      <c r="C80" s="6">
        <v>27957762</v>
      </c>
      <c r="D80" s="6">
        <v>10914498</v>
      </c>
      <c r="E80" s="6">
        <v>3495408</v>
      </c>
      <c r="F80" s="6">
        <v>13547856</v>
      </c>
      <c r="G80" s="7">
        <v>0</v>
      </c>
      <c r="H80" s="7">
        <v>0</v>
      </c>
      <c r="I80" s="7">
        <v>0</v>
      </c>
      <c r="J80" s="15">
        <v>0</v>
      </c>
      <c r="K80" s="4"/>
      <c r="L80" s="10"/>
      <c r="M80" s="10"/>
      <c r="N80" s="10"/>
      <c r="O80" s="10"/>
      <c r="P80" s="10"/>
      <c r="Q80" s="10"/>
      <c r="R80" s="10"/>
      <c r="S80" s="10"/>
      <c r="T80" s="10"/>
      <c r="U80" s="10"/>
      <c r="V80" s="10"/>
    </row>
    <row r="81" spans="1:22" x14ac:dyDescent="0.3">
      <c r="A81" s="3">
        <v>201503</v>
      </c>
      <c r="B81" s="6">
        <f t="shared" si="1"/>
        <v>27837320</v>
      </c>
      <c r="C81" s="6">
        <v>27837320</v>
      </c>
      <c r="D81" s="6">
        <v>10879890</v>
      </c>
      <c r="E81" s="6">
        <v>3483872</v>
      </c>
      <c r="F81" s="6">
        <v>13473558</v>
      </c>
      <c r="G81" s="7">
        <v>0</v>
      </c>
      <c r="H81" s="7">
        <v>0</v>
      </c>
      <c r="I81" s="7">
        <v>0</v>
      </c>
      <c r="J81" s="15">
        <v>0</v>
      </c>
      <c r="K81" s="4"/>
      <c r="L81" s="10"/>
      <c r="M81" s="10"/>
      <c r="N81" s="10"/>
      <c r="O81" s="10"/>
      <c r="P81" s="10"/>
      <c r="Q81" s="10"/>
      <c r="R81" s="10"/>
      <c r="S81" s="10"/>
      <c r="T81" s="10"/>
      <c r="U81" s="10"/>
      <c r="V81" s="10"/>
    </row>
    <row r="82" spans="1:22" x14ac:dyDescent="0.3">
      <c r="A82" s="3">
        <v>201504</v>
      </c>
      <c r="B82" s="6">
        <f t="shared" si="1"/>
        <v>27881952</v>
      </c>
      <c r="C82" s="6">
        <v>27881952</v>
      </c>
      <c r="D82" s="6">
        <v>10912335</v>
      </c>
      <c r="E82" s="6">
        <v>3512712</v>
      </c>
      <c r="F82" s="6">
        <v>13456905</v>
      </c>
      <c r="G82" s="7">
        <v>0</v>
      </c>
      <c r="H82" s="7">
        <v>0</v>
      </c>
      <c r="I82" s="7">
        <v>0</v>
      </c>
      <c r="J82" s="15">
        <v>0</v>
      </c>
      <c r="K82" s="4"/>
      <c r="L82" s="10"/>
      <c r="M82" s="10"/>
      <c r="N82" s="10"/>
      <c r="O82" s="10"/>
      <c r="P82" s="10"/>
      <c r="Q82" s="10"/>
      <c r="R82" s="10"/>
      <c r="S82" s="10"/>
      <c r="T82" s="10"/>
      <c r="U82" s="10"/>
      <c r="V82" s="10"/>
    </row>
    <row r="83" spans="1:22" x14ac:dyDescent="0.3">
      <c r="A83" s="3">
        <v>201505</v>
      </c>
      <c r="B83" s="6">
        <f t="shared" si="1"/>
        <v>27897023</v>
      </c>
      <c r="C83" s="6">
        <v>27897023</v>
      </c>
      <c r="D83" s="6">
        <v>10918103</v>
      </c>
      <c r="E83" s="6">
        <v>3538668</v>
      </c>
      <c r="F83" s="6">
        <v>13440252</v>
      </c>
      <c r="G83" s="7">
        <v>0</v>
      </c>
      <c r="H83" s="7">
        <v>0</v>
      </c>
      <c r="I83" s="7">
        <v>0</v>
      </c>
      <c r="J83" s="15">
        <v>0</v>
      </c>
      <c r="K83" s="4"/>
      <c r="L83" s="10"/>
      <c r="M83" s="10"/>
      <c r="N83" s="10"/>
      <c r="O83" s="10"/>
      <c r="P83" s="10"/>
      <c r="Q83" s="10"/>
      <c r="R83" s="10"/>
      <c r="S83" s="10"/>
      <c r="T83" s="10"/>
      <c r="U83" s="10"/>
      <c r="V83" s="10"/>
    </row>
    <row r="84" spans="1:22" x14ac:dyDescent="0.3">
      <c r="A84" s="3">
        <v>201506</v>
      </c>
      <c r="B84" s="6">
        <f t="shared" si="1"/>
        <v>27945862</v>
      </c>
      <c r="C84" s="6">
        <v>27945862</v>
      </c>
      <c r="D84" s="6">
        <v>10908009</v>
      </c>
      <c r="E84" s="6">
        <v>3550204</v>
      </c>
      <c r="F84" s="6">
        <v>13487649</v>
      </c>
      <c r="G84" s="7">
        <v>0</v>
      </c>
      <c r="H84" s="7">
        <v>0</v>
      </c>
      <c r="I84" s="7">
        <v>0</v>
      </c>
      <c r="J84" s="15">
        <v>0</v>
      </c>
      <c r="K84" s="4"/>
      <c r="L84" s="10"/>
      <c r="M84" s="10"/>
      <c r="N84" s="10"/>
      <c r="O84" s="10"/>
      <c r="P84" s="10"/>
      <c r="Q84" s="10"/>
      <c r="R84" s="10"/>
      <c r="S84" s="10"/>
      <c r="T84" s="10"/>
      <c r="U84" s="10"/>
      <c r="V84" s="10"/>
    </row>
    <row r="85" spans="1:22" x14ac:dyDescent="0.3">
      <c r="A85" s="3">
        <v>201507</v>
      </c>
      <c r="B85" s="6">
        <f t="shared" si="1"/>
        <v>27848646</v>
      </c>
      <c r="C85" s="6">
        <v>27848646</v>
      </c>
      <c r="D85" s="6">
        <v>10863307</v>
      </c>
      <c r="E85" s="6">
        <v>3561740</v>
      </c>
      <c r="F85" s="6">
        <v>13423599</v>
      </c>
      <c r="G85" s="7">
        <v>0</v>
      </c>
      <c r="H85" s="7">
        <v>0</v>
      </c>
      <c r="I85" s="7">
        <v>0</v>
      </c>
      <c r="J85" s="15">
        <v>0</v>
      </c>
      <c r="K85" s="4"/>
      <c r="L85" s="10"/>
      <c r="M85" s="10"/>
      <c r="N85" s="10"/>
      <c r="O85" s="10"/>
      <c r="P85" s="10"/>
      <c r="Q85" s="10"/>
      <c r="R85" s="10"/>
      <c r="S85" s="10"/>
      <c r="T85" s="10"/>
      <c r="U85" s="10"/>
      <c r="V85" s="10"/>
    </row>
    <row r="86" spans="1:22" x14ac:dyDescent="0.3">
      <c r="A86" s="3">
        <v>201508</v>
      </c>
      <c r="B86" s="6">
        <f t="shared" si="1"/>
        <v>27903505</v>
      </c>
      <c r="C86" s="6">
        <v>27903505</v>
      </c>
      <c r="D86" s="6">
        <v>10844561</v>
      </c>
      <c r="E86" s="6">
        <v>3607163</v>
      </c>
      <c r="F86" s="6">
        <v>13451781</v>
      </c>
      <c r="G86" s="7">
        <v>0</v>
      </c>
      <c r="H86" s="7">
        <v>0</v>
      </c>
      <c r="I86" s="7">
        <v>0</v>
      </c>
      <c r="J86" s="15">
        <v>0</v>
      </c>
      <c r="K86" s="4"/>
      <c r="L86" s="10"/>
      <c r="M86" s="10"/>
      <c r="N86" s="10"/>
      <c r="O86" s="10"/>
      <c r="P86" s="10"/>
      <c r="Q86" s="10"/>
      <c r="R86" s="10"/>
      <c r="S86" s="10"/>
      <c r="T86" s="10"/>
      <c r="U86" s="10"/>
      <c r="V86" s="10"/>
    </row>
    <row r="87" spans="1:22" x14ac:dyDescent="0.3">
      <c r="A87" s="3">
        <v>201509</v>
      </c>
      <c r="B87" s="6">
        <f t="shared" si="1"/>
        <v>27827268</v>
      </c>
      <c r="C87" s="6">
        <v>27827268</v>
      </c>
      <c r="D87" s="6">
        <v>10817884</v>
      </c>
      <c r="E87" s="6">
        <v>3605000</v>
      </c>
      <c r="F87" s="6">
        <v>13404384</v>
      </c>
      <c r="G87" s="7">
        <v>0</v>
      </c>
      <c r="H87" s="7">
        <v>0</v>
      </c>
      <c r="I87" s="7">
        <v>0</v>
      </c>
      <c r="J87" s="15">
        <v>0</v>
      </c>
      <c r="K87" s="4"/>
      <c r="L87" s="10"/>
      <c r="M87" s="10"/>
      <c r="N87" s="10"/>
      <c r="O87" s="10"/>
      <c r="P87" s="10"/>
      <c r="Q87" s="10"/>
      <c r="R87" s="10"/>
      <c r="S87" s="10"/>
      <c r="T87" s="10"/>
      <c r="U87" s="10"/>
      <c r="V87" s="10"/>
    </row>
    <row r="88" spans="1:22" x14ac:dyDescent="0.3">
      <c r="A88" s="3">
        <v>201510</v>
      </c>
      <c r="B88" s="6">
        <f t="shared" si="1"/>
        <v>27783693</v>
      </c>
      <c r="C88" s="6">
        <v>27783693</v>
      </c>
      <c r="D88" s="6">
        <v>10783276</v>
      </c>
      <c r="E88" s="6">
        <v>3605000</v>
      </c>
      <c r="F88" s="6">
        <v>13395417</v>
      </c>
      <c r="G88" s="7">
        <v>0</v>
      </c>
      <c r="H88" s="7">
        <v>0</v>
      </c>
      <c r="I88" s="7">
        <v>0</v>
      </c>
      <c r="J88" s="15">
        <v>0</v>
      </c>
      <c r="K88" s="4"/>
      <c r="L88" s="10"/>
      <c r="M88" s="10"/>
      <c r="N88" s="10"/>
      <c r="O88" s="10"/>
      <c r="P88" s="10"/>
      <c r="Q88" s="10"/>
      <c r="R88" s="10"/>
      <c r="S88" s="10"/>
      <c r="T88" s="10"/>
      <c r="U88" s="10"/>
      <c r="V88" s="10"/>
    </row>
    <row r="89" spans="1:22" x14ac:dyDescent="0.3">
      <c r="A89" s="3">
        <v>201511</v>
      </c>
      <c r="B89" s="6">
        <f t="shared" si="1"/>
        <v>27837999</v>
      </c>
      <c r="C89" s="6">
        <v>27837999</v>
      </c>
      <c r="D89" s="6">
        <v>10815721</v>
      </c>
      <c r="E89" s="6">
        <v>3611489</v>
      </c>
      <c r="F89" s="6">
        <v>13410789</v>
      </c>
      <c r="G89" s="7">
        <v>0</v>
      </c>
      <c r="H89" s="7">
        <v>0</v>
      </c>
      <c r="I89" s="7">
        <v>0</v>
      </c>
      <c r="J89" s="15">
        <v>0</v>
      </c>
      <c r="K89" s="4"/>
      <c r="L89" s="10"/>
      <c r="M89" s="10"/>
      <c r="N89" s="10"/>
      <c r="O89" s="10"/>
      <c r="P89" s="10"/>
      <c r="Q89" s="10"/>
      <c r="R89" s="10"/>
      <c r="S89" s="10"/>
      <c r="T89" s="10"/>
      <c r="U89" s="10"/>
      <c r="V89" s="10"/>
    </row>
    <row r="90" spans="1:22" x14ac:dyDescent="0.3">
      <c r="A90" s="3">
        <v>201512</v>
      </c>
      <c r="B90" s="6">
        <f t="shared" si="1"/>
        <v>27881329</v>
      </c>
      <c r="C90" s="6">
        <v>27881329</v>
      </c>
      <c r="D90" s="6">
        <v>10833746</v>
      </c>
      <c r="E90" s="6">
        <v>3620141</v>
      </c>
      <c r="F90" s="6">
        <v>13427442</v>
      </c>
      <c r="G90" s="7">
        <v>0</v>
      </c>
      <c r="H90" s="7">
        <v>0</v>
      </c>
      <c r="I90" s="7">
        <v>0</v>
      </c>
      <c r="J90" s="15">
        <v>0</v>
      </c>
      <c r="K90" s="4"/>
      <c r="L90" s="10"/>
      <c r="M90" s="10"/>
      <c r="N90" s="10"/>
      <c r="O90" s="10"/>
      <c r="P90" s="10"/>
      <c r="Q90" s="10"/>
      <c r="R90" s="10"/>
      <c r="S90" s="10"/>
      <c r="T90" s="10"/>
      <c r="U90" s="10"/>
      <c r="V90" s="10"/>
    </row>
    <row r="91" spans="1:22" s="32" customFormat="1" x14ac:dyDescent="0.3">
      <c r="A91" s="26">
        <v>201601</v>
      </c>
      <c r="B91" s="27">
        <f t="shared" si="1"/>
        <v>27868834</v>
      </c>
      <c r="C91" s="27">
        <v>27868834</v>
      </c>
      <c r="D91" s="27">
        <v>10823652</v>
      </c>
      <c r="E91" s="27">
        <v>3621583</v>
      </c>
      <c r="F91" s="27">
        <v>13423599</v>
      </c>
      <c r="G91" s="28">
        <v>0</v>
      </c>
      <c r="H91" s="28">
        <v>0</v>
      </c>
      <c r="I91" s="28">
        <v>0</v>
      </c>
      <c r="J91" s="29">
        <v>0</v>
      </c>
      <c r="K91" s="30"/>
      <c r="L91" s="31"/>
      <c r="M91" s="31"/>
      <c r="N91" s="31"/>
      <c r="O91" s="31"/>
      <c r="P91" s="31"/>
      <c r="Q91" s="31"/>
      <c r="R91" s="31"/>
      <c r="S91" s="31"/>
      <c r="T91" s="31"/>
      <c r="U91" s="31"/>
      <c r="V91" s="31"/>
    </row>
    <row r="92" spans="1:22" x14ac:dyDescent="0.3">
      <c r="A92" s="3">
        <v>201602</v>
      </c>
      <c r="B92" s="6">
        <f t="shared" si="1"/>
        <v>27881896</v>
      </c>
      <c r="C92" s="6">
        <v>27881896</v>
      </c>
      <c r="D92" s="6">
        <v>10844561</v>
      </c>
      <c r="E92" s="6">
        <v>3620141</v>
      </c>
      <c r="F92" s="6">
        <v>13417194</v>
      </c>
      <c r="G92" s="7">
        <v>0</v>
      </c>
      <c r="H92" s="7">
        <v>0</v>
      </c>
      <c r="I92" s="7">
        <v>0</v>
      </c>
      <c r="J92" s="15">
        <v>0</v>
      </c>
      <c r="K92" s="4"/>
      <c r="L92" s="10"/>
      <c r="M92" s="10"/>
      <c r="N92" s="10"/>
      <c r="O92" s="10"/>
      <c r="P92" s="10"/>
      <c r="Q92" s="10"/>
      <c r="R92" s="10"/>
      <c r="S92" s="10"/>
      <c r="T92" s="10"/>
      <c r="U92" s="10"/>
      <c r="V92" s="10"/>
    </row>
    <row r="93" spans="1:22" x14ac:dyDescent="0.3">
      <c r="A93" s="3">
        <v>201603</v>
      </c>
      <c r="B93" s="6">
        <f t="shared" si="1"/>
        <v>27262592</v>
      </c>
      <c r="C93" s="6">
        <v>27262592</v>
      </c>
      <c r="D93" s="6">
        <v>10580675</v>
      </c>
      <c r="E93" s="6">
        <v>3586254</v>
      </c>
      <c r="F93" s="6">
        <v>13095663</v>
      </c>
      <c r="G93" s="7">
        <v>0</v>
      </c>
      <c r="H93" s="7">
        <v>0</v>
      </c>
      <c r="I93" s="7">
        <v>0</v>
      </c>
      <c r="J93" s="15">
        <v>0</v>
      </c>
      <c r="K93" s="4"/>
      <c r="L93" s="10"/>
      <c r="M93" s="10"/>
      <c r="N93" s="10"/>
      <c r="O93" s="10"/>
      <c r="P93" s="10"/>
      <c r="Q93" s="10"/>
      <c r="R93" s="10"/>
      <c r="S93" s="10"/>
      <c r="T93" s="10"/>
      <c r="U93" s="10"/>
      <c r="V93" s="10"/>
    </row>
    <row r="94" spans="1:22" x14ac:dyDescent="0.3">
      <c r="A94" s="3">
        <v>201604</v>
      </c>
      <c r="B94" s="6">
        <f t="shared" si="1"/>
        <v>27151460</v>
      </c>
      <c r="C94" s="6">
        <v>27151460</v>
      </c>
      <c r="D94" s="6">
        <v>10567697</v>
      </c>
      <c r="E94" s="6">
        <v>3590580</v>
      </c>
      <c r="F94" s="6">
        <v>12993183</v>
      </c>
      <c r="G94" s="7">
        <v>0</v>
      </c>
      <c r="H94" s="7">
        <v>0</v>
      </c>
      <c r="I94" s="7">
        <v>0</v>
      </c>
      <c r="J94" s="15">
        <v>0</v>
      </c>
      <c r="K94" s="4"/>
      <c r="L94" s="10"/>
      <c r="M94" s="10"/>
      <c r="N94" s="10"/>
      <c r="O94" s="10"/>
      <c r="P94" s="10"/>
      <c r="Q94" s="10"/>
      <c r="R94" s="10"/>
      <c r="S94" s="10"/>
      <c r="T94" s="10"/>
      <c r="U94" s="10"/>
      <c r="V94" s="10"/>
    </row>
    <row r="95" spans="1:22" x14ac:dyDescent="0.3">
      <c r="A95" s="3">
        <v>201605</v>
      </c>
      <c r="B95" s="6">
        <f t="shared" si="1"/>
        <v>27181805</v>
      </c>
      <c r="C95" s="6">
        <v>27181805</v>
      </c>
      <c r="D95" s="6">
        <v>10569860</v>
      </c>
      <c r="E95" s="6">
        <v>3590580</v>
      </c>
      <c r="F95" s="6">
        <v>13021365</v>
      </c>
      <c r="G95" s="7">
        <v>0</v>
      </c>
      <c r="H95" s="7">
        <v>0</v>
      </c>
      <c r="I95" s="7">
        <v>0</v>
      </c>
      <c r="J95" s="15">
        <v>0</v>
      </c>
      <c r="K95" s="4"/>
      <c r="L95" s="10"/>
      <c r="M95" s="10"/>
      <c r="N95" s="10"/>
      <c r="O95" s="10"/>
      <c r="P95" s="10"/>
      <c r="Q95" s="10"/>
      <c r="R95" s="10"/>
      <c r="S95" s="10"/>
      <c r="T95" s="10"/>
      <c r="U95" s="10"/>
      <c r="V95" s="10"/>
    </row>
    <row r="96" spans="1:22" x14ac:dyDescent="0.3">
      <c r="A96" s="3">
        <v>201606</v>
      </c>
      <c r="B96" s="6">
        <f t="shared" si="1"/>
        <v>27324563</v>
      </c>
      <c r="C96" s="6">
        <v>27324563</v>
      </c>
      <c r="D96" s="6">
        <v>10566255</v>
      </c>
      <c r="E96" s="6">
        <v>3605000</v>
      </c>
      <c r="F96" s="6">
        <v>13153308</v>
      </c>
      <c r="G96" s="7">
        <v>0</v>
      </c>
      <c r="H96" s="7">
        <v>0</v>
      </c>
      <c r="I96" s="7">
        <v>0</v>
      </c>
      <c r="J96" s="15">
        <v>0</v>
      </c>
      <c r="K96" s="4"/>
      <c r="L96" s="10"/>
      <c r="M96" s="10"/>
      <c r="N96" s="10"/>
      <c r="O96" s="10"/>
      <c r="P96" s="10"/>
      <c r="Q96" s="10"/>
      <c r="R96" s="10"/>
      <c r="S96" s="10"/>
      <c r="T96" s="10"/>
      <c r="U96" s="10"/>
      <c r="V96" s="10"/>
    </row>
    <row r="97" spans="1:22" x14ac:dyDescent="0.3">
      <c r="A97" s="3">
        <v>201607</v>
      </c>
      <c r="B97" s="6">
        <f t="shared" si="1"/>
        <v>25226845</v>
      </c>
      <c r="C97" s="6">
        <v>25226845</v>
      </c>
      <c r="D97" s="6">
        <v>9466730</v>
      </c>
      <c r="E97" s="6">
        <v>3516317</v>
      </c>
      <c r="F97" s="6">
        <v>12243798</v>
      </c>
      <c r="G97" s="7">
        <v>0</v>
      </c>
      <c r="H97" s="7">
        <v>0</v>
      </c>
      <c r="I97" s="7">
        <v>0</v>
      </c>
      <c r="J97" s="15">
        <v>0</v>
      </c>
      <c r="K97" s="4"/>
      <c r="L97" s="10"/>
      <c r="M97" s="10"/>
      <c r="N97" s="10"/>
      <c r="O97" s="10"/>
      <c r="P97" s="10"/>
      <c r="Q97" s="10"/>
      <c r="R97" s="10"/>
      <c r="S97" s="10"/>
      <c r="T97" s="10"/>
      <c r="U97" s="10"/>
      <c r="V97" s="10"/>
    </row>
    <row r="98" spans="1:22" x14ac:dyDescent="0.3">
      <c r="A98" s="3">
        <v>201608</v>
      </c>
      <c r="B98" s="6">
        <f t="shared" si="1"/>
        <v>25134193</v>
      </c>
      <c r="C98" s="6">
        <v>25134193</v>
      </c>
      <c r="D98" s="6">
        <v>9445100</v>
      </c>
      <c r="E98" s="6">
        <v>3505502</v>
      </c>
      <c r="F98" s="6">
        <v>12183591</v>
      </c>
      <c r="G98" s="7">
        <v>0</v>
      </c>
      <c r="H98" s="7">
        <v>0</v>
      </c>
      <c r="I98" s="7">
        <v>0</v>
      </c>
      <c r="J98" s="15">
        <v>0</v>
      </c>
      <c r="K98" s="4"/>
      <c r="L98" s="10"/>
      <c r="M98" s="10"/>
      <c r="N98" s="10"/>
      <c r="O98" s="10"/>
      <c r="P98" s="10"/>
      <c r="Q98" s="10"/>
      <c r="R98" s="10"/>
      <c r="S98" s="10"/>
      <c r="T98" s="10"/>
      <c r="U98" s="10"/>
      <c r="V98" s="10"/>
    </row>
    <row r="99" spans="1:22" x14ac:dyDescent="0.3">
      <c r="A99" s="3">
        <v>201609</v>
      </c>
      <c r="B99" s="6">
        <f t="shared" si="1"/>
        <v>25163110</v>
      </c>
      <c r="C99" s="6">
        <v>25163110</v>
      </c>
      <c r="D99" s="6">
        <v>9447263</v>
      </c>
      <c r="E99" s="6">
        <v>3527132</v>
      </c>
      <c r="F99" s="6">
        <v>12188715</v>
      </c>
      <c r="G99" s="7">
        <v>0</v>
      </c>
      <c r="H99" s="7">
        <v>0</v>
      </c>
      <c r="I99" s="7">
        <v>0</v>
      </c>
      <c r="J99" s="15">
        <v>0</v>
      </c>
      <c r="K99" s="4"/>
      <c r="L99" s="10"/>
      <c r="M99" s="10"/>
      <c r="N99" s="10"/>
      <c r="O99" s="10"/>
      <c r="P99" s="10"/>
      <c r="Q99" s="10"/>
      <c r="R99" s="10"/>
      <c r="S99" s="10"/>
      <c r="T99" s="10"/>
      <c r="U99" s="10"/>
      <c r="V99" s="10"/>
    </row>
    <row r="100" spans="1:22" x14ac:dyDescent="0.3">
      <c r="A100" s="3">
        <v>201610</v>
      </c>
      <c r="B100" s="6">
        <f t="shared" si="1"/>
        <v>25146849</v>
      </c>
      <c r="C100" s="6">
        <v>25146849</v>
      </c>
      <c r="D100" s="6">
        <v>9437169</v>
      </c>
      <c r="E100" s="6">
        <v>3523527</v>
      </c>
      <c r="F100" s="6">
        <v>12186153</v>
      </c>
      <c r="G100" s="7">
        <v>0</v>
      </c>
      <c r="H100" s="7">
        <v>0</v>
      </c>
      <c r="I100" s="7">
        <v>0</v>
      </c>
      <c r="J100" s="15">
        <v>0</v>
      </c>
      <c r="K100" s="4"/>
      <c r="L100" s="10"/>
      <c r="M100" s="10"/>
      <c r="N100" s="10"/>
      <c r="O100" s="10"/>
      <c r="P100" s="10"/>
      <c r="Q100" s="10"/>
      <c r="R100" s="10"/>
      <c r="S100" s="10"/>
      <c r="T100" s="10"/>
      <c r="U100" s="10"/>
      <c r="V100" s="10"/>
    </row>
    <row r="101" spans="1:22" x14ac:dyDescent="0.3">
      <c r="A101" s="3">
        <v>201611</v>
      </c>
      <c r="B101" s="6">
        <f t="shared" si="1"/>
        <v>25029361</v>
      </c>
      <c r="C101" s="6">
        <v>25029361</v>
      </c>
      <c r="D101" s="6">
        <v>9375884</v>
      </c>
      <c r="E101" s="6">
        <v>3524969</v>
      </c>
      <c r="F101" s="6">
        <v>12128508</v>
      </c>
      <c r="G101" s="7">
        <v>0</v>
      </c>
      <c r="H101" s="7">
        <v>0</v>
      </c>
      <c r="I101" s="7">
        <v>0</v>
      </c>
      <c r="J101" s="15">
        <v>0</v>
      </c>
      <c r="K101" s="4"/>
      <c r="L101" s="10"/>
      <c r="M101" s="10"/>
      <c r="N101" s="10"/>
      <c r="O101" s="10"/>
      <c r="P101" s="10"/>
      <c r="Q101" s="10"/>
      <c r="R101" s="10"/>
      <c r="S101" s="10"/>
      <c r="T101" s="10"/>
      <c r="U101" s="10"/>
      <c r="V101" s="10"/>
    </row>
    <row r="102" spans="1:22" x14ac:dyDescent="0.3">
      <c r="A102" s="3">
        <v>201612</v>
      </c>
      <c r="B102" s="6">
        <f t="shared" si="1"/>
        <v>25069009</v>
      </c>
      <c r="C102" s="6">
        <v>25069009</v>
      </c>
      <c r="D102" s="6">
        <v>9402561</v>
      </c>
      <c r="E102" s="6">
        <v>3526411</v>
      </c>
      <c r="F102" s="6">
        <v>12140037</v>
      </c>
      <c r="G102" s="7">
        <v>0</v>
      </c>
      <c r="H102" s="7">
        <v>0</v>
      </c>
      <c r="I102" s="7">
        <v>0</v>
      </c>
      <c r="J102" s="15">
        <v>0</v>
      </c>
      <c r="K102" s="4"/>
      <c r="L102" s="10"/>
      <c r="M102" s="10"/>
      <c r="N102" s="10"/>
      <c r="O102" s="10"/>
      <c r="P102" s="10"/>
      <c r="Q102" s="10"/>
      <c r="R102" s="10"/>
      <c r="S102" s="10"/>
      <c r="T102" s="10"/>
      <c r="U102" s="10"/>
      <c r="V102" s="10"/>
    </row>
    <row r="103" spans="1:22" x14ac:dyDescent="0.3">
      <c r="A103" s="3">
        <v>201701</v>
      </c>
      <c r="B103" s="6">
        <f t="shared" si="1"/>
        <v>34225226</v>
      </c>
      <c r="C103" s="6">
        <v>24976826</v>
      </c>
      <c r="D103" s="6">
        <v>9361464</v>
      </c>
      <c r="E103" s="6">
        <v>3516317</v>
      </c>
      <c r="F103" s="6">
        <v>12099045</v>
      </c>
      <c r="G103" s="7">
        <v>0</v>
      </c>
      <c r="H103" s="7">
        <v>0</v>
      </c>
      <c r="I103" s="7">
        <v>0</v>
      </c>
      <c r="J103" s="16">
        <v>9248400</v>
      </c>
      <c r="K103" s="4"/>
      <c r="L103" s="10"/>
      <c r="M103" s="10"/>
      <c r="N103" s="10"/>
      <c r="O103" s="10"/>
      <c r="P103" s="10"/>
      <c r="Q103" s="10"/>
      <c r="R103" s="10"/>
      <c r="S103" s="10"/>
      <c r="T103" s="10"/>
      <c r="U103" s="10"/>
      <c r="V103" s="10"/>
    </row>
    <row r="104" spans="1:22" x14ac:dyDescent="0.3">
      <c r="A104" s="3">
        <v>201702</v>
      </c>
      <c r="B104" s="6">
        <f t="shared" si="1"/>
        <v>35298060</v>
      </c>
      <c r="C104" s="6">
        <v>24781960</v>
      </c>
      <c r="D104" s="6">
        <v>9246825</v>
      </c>
      <c r="E104" s="6">
        <v>3509107</v>
      </c>
      <c r="F104" s="6">
        <v>12026028</v>
      </c>
      <c r="G104" s="7">
        <v>0</v>
      </c>
      <c r="H104" s="7">
        <v>0</v>
      </c>
      <c r="I104" s="7">
        <v>0</v>
      </c>
      <c r="J104" s="16">
        <v>10516100</v>
      </c>
      <c r="K104" s="4"/>
      <c r="L104" s="10"/>
      <c r="M104" s="10"/>
      <c r="N104" s="10"/>
      <c r="O104" s="10"/>
      <c r="P104" s="10"/>
      <c r="Q104" s="10"/>
      <c r="R104" s="10"/>
      <c r="S104" s="10"/>
      <c r="T104" s="10"/>
      <c r="U104" s="10"/>
      <c r="V104" s="10"/>
    </row>
    <row r="105" spans="1:22" x14ac:dyDescent="0.3">
      <c r="A105" s="3">
        <v>201703</v>
      </c>
      <c r="B105" s="6">
        <f t="shared" si="1"/>
        <v>36739430</v>
      </c>
      <c r="C105" s="6">
        <v>24695230</v>
      </c>
      <c r="D105" s="6">
        <v>9212217</v>
      </c>
      <c r="E105" s="6">
        <v>3506944</v>
      </c>
      <c r="F105" s="6">
        <v>11976069</v>
      </c>
      <c r="G105" s="7">
        <v>0</v>
      </c>
      <c r="H105" s="7">
        <v>0</v>
      </c>
      <c r="I105" s="7">
        <v>0</v>
      </c>
      <c r="J105" s="16">
        <v>12044200</v>
      </c>
      <c r="K105" s="4"/>
      <c r="L105" s="10"/>
      <c r="M105" s="10"/>
      <c r="N105" s="10"/>
      <c r="O105" s="10"/>
      <c r="P105" s="10"/>
      <c r="Q105" s="10"/>
      <c r="R105" s="10"/>
      <c r="S105" s="10"/>
      <c r="T105" s="10"/>
      <c r="U105" s="10"/>
      <c r="V105" s="10"/>
    </row>
    <row r="106" spans="1:22" x14ac:dyDescent="0.3">
      <c r="A106" s="3">
        <v>201704</v>
      </c>
      <c r="B106" s="6">
        <f t="shared" si="1"/>
        <v>37138696</v>
      </c>
      <c r="C106" s="6">
        <v>24580696</v>
      </c>
      <c r="D106" s="6">
        <v>9145164</v>
      </c>
      <c r="E106" s="6">
        <v>3500455</v>
      </c>
      <c r="F106" s="6">
        <v>11935077</v>
      </c>
      <c r="G106" s="7">
        <v>0</v>
      </c>
      <c r="H106" s="7">
        <v>0</v>
      </c>
      <c r="I106" s="7">
        <v>0</v>
      </c>
      <c r="J106" s="16">
        <v>12558000</v>
      </c>
      <c r="K106" s="4"/>
      <c r="L106" s="10"/>
      <c r="M106" s="10"/>
      <c r="N106" s="10"/>
      <c r="O106" s="10"/>
      <c r="P106" s="10"/>
      <c r="Q106" s="10"/>
      <c r="R106" s="10"/>
      <c r="S106" s="10"/>
      <c r="T106" s="10"/>
      <c r="U106" s="10"/>
      <c r="V106" s="10"/>
    </row>
    <row r="107" spans="1:22" s="32" customFormat="1" x14ac:dyDescent="0.3">
      <c r="A107" s="26">
        <v>201705</v>
      </c>
      <c r="B107" s="27">
        <f t="shared" si="1"/>
        <v>41366044</v>
      </c>
      <c r="C107" s="27">
        <v>24544744</v>
      </c>
      <c r="D107" s="27">
        <v>9151653</v>
      </c>
      <c r="E107" s="27">
        <v>3487477</v>
      </c>
      <c r="F107" s="27">
        <v>11905614</v>
      </c>
      <c r="G107" s="28">
        <v>0</v>
      </c>
      <c r="H107" s="28">
        <v>4026000</v>
      </c>
      <c r="I107" s="28">
        <v>0</v>
      </c>
      <c r="J107" s="33">
        <v>12795300</v>
      </c>
      <c r="K107" s="30"/>
      <c r="L107" s="31"/>
      <c r="M107" s="31"/>
      <c r="N107" s="31"/>
      <c r="O107" s="31"/>
      <c r="P107" s="31"/>
      <c r="Q107" s="31"/>
      <c r="R107" s="31"/>
      <c r="S107" s="31"/>
      <c r="T107" s="31"/>
      <c r="U107" s="31"/>
      <c r="V107" s="31"/>
    </row>
    <row r="108" spans="1:22" x14ac:dyDescent="0.3">
      <c r="A108" s="3">
        <v>201706</v>
      </c>
      <c r="B108" s="6">
        <f t="shared" si="1"/>
        <v>42353966</v>
      </c>
      <c r="C108" s="6">
        <v>24521266</v>
      </c>
      <c r="D108" s="6">
        <v>9118487</v>
      </c>
      <c r="E108" s="6">
        <v>3488198</v>
      </c>
      <c r="F108" s="6">
        <v>11914581</v>
      </c>
      <c r="G108" s="7">
        <v>0</v>
      </c>
      <c r="H108" s="7">
        <v>4240800</v>
      </c>
      <c r="I108" s="7">
        <v>0</v>
      </c>
      <c r="J108" s="16">
        <v>13591900</v>
      </c>
      <c r="K108" s="4"/>
      <c r="L108" s="10"/>
      <c r="M108" s="10"/>
      <c r="N108" s="10"/>
      <c r="O108" s="10"/>
      <c r="P108" s="10"/>
      <c r="Q108" s="10"/>
      <c r="R108" s="10"/>
      <c r="S108" s="10"/>
      <c r="T108" s="10"/>
      <c r="U108" s="10"/>
      <c r="V108" s="10"/>
    </row>
    <row r="109" spans="1:22" x14ac:dyDescent="0.3">
      <c r="A109" s="3">
        <v>201707</v>
      </c>
      <c r="B109" s="6">
        <f t="shared" si="1"/>
        <v>53866509</v>
      </c>
      <c r="C109" s="6">
        <v>24420109</v>
      </c>
      <c r="D109" s="6">
        <v>9060086</v>
      </c>
      <c r="E109" s="6">
        <v>3483872</v>
      </c>
      <c r="F109" s="6">
        <v>11876151</v>
      </c>
      <c r="G109" s="7">
        <v>0</v>
      </c>
      <c r="H109" s="7">
        <v>4408800</v>
      </c>
      <c r="I109" s="6">
        <v>11096400</v>
      </c>
      <c r="J109" s="16">
        <v>13941200</v>
      </c>
      <c r="K109" s="4"/>
      <c r="L109" s="10"/>
      <c r="M109" s="10"/>
      <c r="N109" s="10"/>
      <c r="O109" s="10"/>
      <c r="P109" s="10"/>
      <c r="Q109" s="10"/>
      <c r="R109" s="10"/>
      <c r="S109" s="10"/>
      <c r="T109" s="10"/>
      <c r="U109" s="10"/>
      <c r="V109" s="10"/>
    </row>
    <row r="110" spans="1:22" x14ac:dyDescent="0.3">
      <c r="A110" s="3">
        <v>201708</v>
      </c>
      <c r="B110" s="6">
        <f t="shared" si="1"/>
        <v>56275039</v>
      </c>
      <c r="C110" s="6">
        <v>24406739</v>
      </c>
      <c r="D110" s="6">
        <v>9052155</v>
      </c>
      <c r="E110" s="6">
        <v>3492524</v>
      </c>
      <c r="F110" s="6">
        <v>11862060</v>
      </c>
      <c r="G110" s="7">
        <v>0</v>
      </c>
      <c r="H110" s="7">
        <v>4783200</v>
      </c>
      <c r="I110" s="6">
        <v>12629400</v>
      </c>
      <c r="J110" s="16">
        <v>14455700</v>
      </c>
      <c r="K110" s="4"/>
      <c r="L110" s="10"/>
      <c r="M110" s="10"/>
      <c r="N110" s="10"/>
      <c r="O110" s="10"/>
      <c r="P110" s="10"/>
      <c r="Q110" s="10"/>
      <c r="R110" s="10"/>
      <c r="S110" s="10"/>
      <c r="T110" s="10"/>
      <c r="U110" s="10"/>
      <c r="V110" s="10"/>
    </row>
    <row r="111" spans="1:22" x14ac:dyDescent="0.3">
      <c r="A111" s="3">
        <v>201709</v>
      </c>
      <c r="B111" s="6">
        <f t="shared" si="1"/>
        <v>57205648</v>
      </c>
      <c r="C111" s="6">
        <v>24309348</v>
      </c>
      <c r="D111" s="6">
        <v>9011779</v>
      </c>
      <c r="E111" s="6">
        <v>3475220</v>
      </c>
      <c r="F111" s="6">
        <v>11822349</v>
      </c>
      <c r="G111" s="7">
        <v>0</v>
      </c>
      <c r="H111" s="7">
        <v>4982400</v>
      </c>
      <c r="I111" s="6">
        <v>13367200</v>
      </c>
      <c r="J111" s="16">
        <v>14546700</v>
      </c>
      <c r="K111" s="4"/>
      <c r="L111" s="10"/>
      <c r="M111" s="10"/>
      <c r="N111" s="10"/>
      <c r="O111" s="10"/>
      <c r="P111" s="10"/>
      <c r="Q111" s="10"/>
      <c r="R111" s="10"/>
      <c r="S111" s="10"/>
      <c r="T111" s="10"/>
      <c r="U111" s="10"/>
      <c r="V111" s="10"/>
    </row>
    <row r="112" spans="1:22" x14ac:dyDescent="0.3">
      <c r="A112" s="3">
        <v>201710</v>
      </c>
      <c r="B112" s="6">
        <f t="shared" si="1"/>
        <v>58012636</v>
      </c>
      <c r="C112" s="6">
        <v>24219636</v>
      </c>
      <c r="D112" s="6">
        <v>8956262</v>
      </c>
      <c r="E112" s="6">
        <v>3461521</v>
      </c>
      <c r="F112" s="6">
        <v>11801853</v>
      </c>
      <c r="G112" s="7">
        <v>0</v>
      </c>
      <c r="H112" s="7">
        <v>5251200</v>
      </c>
      <c r="I112" s="6">
        <v>13702500</v>
      </c>
      <c r="J112" s="16">
        <v>14839300</v>
      </c>
      <c r="K112" s="4"/>
      <c r="L112" s="10"/>
      <c r="M112" s="10"/>
      <c r="N112" s="10"/>
      <c r="O112" s="10"/>
      <c r="P112" s="10"/>
      <c r="Q112" s="10"/>
      <c r="R112" s="10"/>
      <c r="S112" s="10"/>
      <c r="T112" s="10"/>
      <c r="U112" s="10"/>
      <c r="V112" s="10"/>
    </row>
    <row r="113" spans="1:22" x14ac:dyDescent="0.3">
      <c r="A113" s="3">
        <v>201711</v>
      </c>
      <c r="B113" s="6">
        <f t="shared" si="1"/>
        <v>55452796</v>
      </c>
      <c r="C113" s="6">
        <v>24101896</v>
      </c>
      <c r="D113" s="6">
        <v>8878394</v>
      </c>
      <c r="E113" s="6">
        <v>3460079</v>
      </c>
      <c r="F113" s="6">
        <v>11763423</v>
      </c>
      <c r="G113" s="7">
        <v>0</v>
      </c>
      <c r="H113" s="7">
        <v>5359200</v>
      </c>
      <c r="I113" s="6">
        <v>11078200</v>
      </c>
      <c r="J113" s="16">
        <v>14913500</v>
      </c>
      <c r="K113" s="4"/>
      <c r="L113" s="10"/>
      <c r="M113" s="10"/>
      <c r="N113" s="10"/>
      <c r="O113" s="10"/>
      <c r="P113" s="10"/>
      <c r="Q113" s="10"/>
      <c r="R113" s="10"/>
      <c r="S113" s="10"/>
      <c r="T113" s="10"/>
      <c r="U113" s="10"/>
      <c r="V113" s="10"/>
    </row>
    <row r="114" spans="1:22" x14ac:dyDescent="0.3">
      <c r="A114" s="3">
        <v>201712</v>
      </c>
      <c r="B114" s="6">
        <f t="shared" si="1"/>
        <v>61330047.799999997</v>
      </c>
      <c r="C114" s="6">
        <v>26826947.800000001</v>
      </c>
      <c r="D114" s="6">
        <v>8901466</v>
      </c>
      <c r="E114" s="6">
        <v>6156934.7999999998</v>
      </c>
      <c r="F114" s="6">
        <v>11768547</v>
      </c>
      <c r="G114" s="7">
        <v>0</v>
      </c>
      <c r="H114" s="7">
        <v>5547600</v>
      </c>
      <c r="I114" s="6">
        <v>13729100</v>
      </c>
      <c r="J114" s="16">
        <v>15226400</v>
      </c>
      <c r="K114" s="4"/>
      <c r="L114" s="10"/>
      <c r="M114" s="10"/>
      <c r="N114" s="10"/>
      <c r="O114" s="10"/>
      <c r="P114" s="10"/>
      <c r="Q114" s="10"/>
      <c r="R114" s="10"/>
      <c r="S114" s="10"/>
      <c r="T114" s="10"/>
      <c r="U114" s="10"/>
      <c r="V114" s="10"/>
    </row>
    <row r="115" spans="1:22" x14ac:dyDescent="0.3">
      <c r="A115" s="3">
        <v>201801</v>
      </c>
      <c r="B115" s="6">
        <f t="shared" si="1"/>
        <v>62023170.879999995</v>
      </c>
      <c r="C115" s="6">
        <v>26773370.879999999</v>
      </c>
      <c r="D115" s="6">
        <v>8874789</v>
      </c>
      <c r="E115" s="6">
        <v>6160778.8799999999</v>
      </c>
      <c r="F115" s="6">
        <v>11737803</v>
      </c>
      <c r="G115" s="7">
        <v>0</v>
      </c>
      <c r="H115" s="7">
        <v>5641200</v>
      </c>
      <c r="I115" s="6">
        <v>14273000</v>
      </c>
      <c r="J115" s="16">
        <v>15335600</v>
      </c>
      <c r="K115" s="4"/>
      <c r="L115" s="10"/>
      <c r="M115" s="10"/>
      <c r="N115" s="10"/>
      <c r="O115" s="10"/>
      <c r="P115" s="10"/>
      <c r="Q115" s="10"/>
      <c r="R115" s="10"/>
      <c r="S115" s="10"/>
      <c r="T115" s="10"/>
      <c r="U115" s="10"/>
      <c r="V115" s="10"/>
    </row>
    <row r="116" spans="1:22" x14ac:dyDescent="0.3">
      <c r="A116" s="3">
        <v>201802</v>
      </c>
      <c r="B116" s="6">
        <f t="shared" si="1"/>
        <v>62186704.960000001</v>
      </c>
      <c r="C116" s="6">
        <v>26478004.960000001</v>
      </c>
      <c r="D116" s="6">
        <v>8730589</v>
      </c>
      <c r="E116" s="6">
        <v>6132588.96</v>
      </c>
      <c r="F116" s="6">
        <v>11614827</v>
      </c>
      <c r="G116" s="7">
        <v>0</v>
      </c>
      <c r="H116" s="7">
        <v>5706000</v>
      </c>
      <c r="I116" s="6">
        <v>14322000</v>
      </c>
      <c r="J116" s="16">
        <v>15680700</v>
      </c>
      <c r="K116" s="4"/>
      <c r="L116" s="10"/>
      <c r="M116" s="10"/>
      <c r="N116" s="10"/>
      <c r="O116" s="10"/>
      <c r="P116" s="10"/>
      <c r="Q116" s="10"/>
      <c r="R116" s="10"/>
      <c r="S116" s="10"/>
      <c r="T116" s="10"/>
      <c r="U116" s="10"/>
      <c r="V116" s="10"/>
    </row>
    <row r="117" spans="1:22" x14ac:dyDescent="0.3">
      <c r="A117" s="3">
        <v>201803</v>
      </c>
      <c r="B117" s="6">
        <f t="shared" si="1"/>
        <v>62090689.879999995</v>
      </c>
      <c r="C117" s="6">
        <v>26412889.879999999</v>
      </c>
      <c r="D117" s="6">
        <v>8692376</v>
      </c>
      <c r="E117" s="6">
        <v>6128744.8799999999</v>
      </c>
      <c r="F117" s="6">
        <v>11591769</v>
      </c>
      <c r="G117" s="7">
        <v>0</v>
      </c>
      <c r="H117" s="7">
        <v>5803200</v>
      </c>
      <c r="I117" s="6">
        <v>14525700</v>
      </c>
      <c r="J117" s="16">
        <v>15348900</v>
      </c>
      <c r="K117" s="4"/>
      <c r="L117" s="10"/>
      <c r="M117" s="10"/>
      <c r="N117" s="10"/>
      <c r="O117" s="10"/>
      <c r="P117" s="10"/>
      <c r="Q117" s="10"/>
      <c r="R117" s="10"/>
      <c r="S117" s="10"/>
      <c r="T117" s="10"/>
      <c r="U117" s="10"/>
      <c r="V117" s="10"/>
    </row>
    <row r="118" spans="1:22" x14ac:dyDescent="0.3">
      <c r="A118" s="3">
        <v>201804</v>
      </c>
      <c r="B118" s="6">
        <f t="shared" si="1"/>
        <v>62277622.920000002</v>
      </c>
      <c r="C118" s="6">
        <v>26377322.920000002</v>
      </c>
      <c r="D118" s="6">
        <v>8637580</v>
      </c>
      <c r="E118" s="6">
        <v>6178717.9199999999</v>
      </c>
      <c r="F118" s="6">
        <v>11561025</v>
      </c>
      <c r="G118" s="7">
        <v>0</v>
      </c>
      <c r="H118" s="7">
        <v>5967600</v>
      </c>
      <c r="I118" s="6">
        <v>14529900</v>
      </c>
      <c r="J118" s="16">
        <v>15402800</v>
      </c>
      <c r="K118" s="4"/>
      <c r="L118" s="10"/>
      <c r="M118" s="10"/>
      <c r="N118" s="10"/>
      <c r="O118" s="10"/>
      <c r="P118" s="10"/>
      <c r="Q118" s="10"/>
      <c r="R118" s="10"/>
      <c r="S118" s="10"/>
      <c r="T118" s="10"/>
      <c r="U118" s="10"/>
      <c r="V118" s="10"/>
    </row>
    <row r="119" spans="1:22" x14ac:dyDescent="0.3">
      <c r="A119" s="3">
        <v>201805</v>
      </c>
      <c r="B119" s="6">
        <f t="shared" si="1"/>
        <v>62753368.079999998</v>
      </c>
      <c r="C119" s="6">
        <v>26383968.079999998</v>
      </c>
      <c r="D119" s="6">
        <v>8633975</v>
      </c>
      <c r="E119" s="6">
        <v>6186406.0800000001</v>
      </c>
      <c r="F119" s="6">
        <v>11563587</v>
      </c>
      <c r="G119" s="7">
        <v>0</v>
      </c>
      <c r="H119" s="7">
        <v>6080400</v>
      </c>
      <c r="I119" s="6">
        <v>14682500</v>
      </c>
      <c r="J119" s="16">
        <v>15606500</v>
      </c>
      <c r="K119" s="4"/>
      <c r="L119" s="10"/>
      <c r="M119" s="10"/>
      <c r="N119" s="10"/>
      <c r="O119" s="10"/>
      <c r="P119" s="10"/>
      <c r="Q119" s="10"/>
      <c r="R119" s="10"/>
      <c r="S119" s="10"/>
      <c r="T119" s="10"/>
      <c r="U119" s="10"/>
      <c r="V119" s="10"/>
    </row>
    <row r="120" spans="1:22" x14ac:dyDescent="0.3">
      <c r="A120" s="3">
        <v>201806</v>
      </c>
      <c r="B120" s="6">
        <f t="shared" si="1"/>
        <v>63025306.480000004</v>
      </c>
      <c r="C120" s="6">
        <v>26216606.480000004</v>
      </c>
      <c r="D120" s="6">
        <v>8546652.0800000001</v>
      </c>
      <c r="E120" s="6">
        <v>6156934.8000000007</v>
      </c>
      <c r="F120" s="6">
        <v>11513019.600000001</v>
      </c>
      <c r="G120" s="7">
        <v>0</v>
      </c>
      <c r="H120" s="7">
        <v>6128400</v>
      </c>
      <c r="I120" s="6">
        <v>15039500</v>
      </c>
      <c r="J120" s="16">
        <v>15640800</v>
      </c>
      <c r="K120" s="4"/>
      <c r="L120" s="10"/>
      <c r="M120" s="10"/>
      <c r="N120" s="10"/>
      <c r="O120" s="10"/>
      <c r="P120" s="10"/>
      <c r="Q120" s="10"/>
      <c r="R120" s="10"/>
      <c r="S120" s="10"/>
      <c r="T120" s="10"/>
      <c r="U120" s="10"/>
      <c r="V120" s="10"/>
    </row>
    <row r="121" spans="1:22" x14ac:dyDescent="0.3">
      <c r="A121" s="3">
        <v>201807</v>
      </c>
      <c r="B121" s="6">
        <f t="shared" si="1"/>
        <v>63172724.920000002</v>
      </c>
      <c r="C121" s="6">
        <v>26210424.920000002</v>
      </c>
      <c r="D121" s="6">
        <v>8531501</v>
      </c>
      <c r="E121" s="6">
        <v>6196656.96</v>
      </c>
      <c r="F121" s="6">
        <v>11482266.960000001</v>
      </c>
      <c r="G121" s="7">
        <v>0</v>
      </c>
      <c r="H121" s="7">
        <v>6156000</v>
      </c>
      <c r="I121" s="6">
        <v>15117900</v>
      </c>
      <c r="J121" s="16">
        <v>15688400</v>
      </c>
      <c r="K121" s="4"/>
      <c r="L121" s="10"/>
      <c r="M121" s="10"/>
      <c r="N121" s="10"/>
      <c r="O121" s="10"/>
      <c r="P121" s="10"/>
      <c r="Q121" s="10"/>
      <c r="R121" s="10"/>
      <c r="S121" s="10"/>
      <c r="T121" s="10"/>
      <c r="U121" s="10"/>
      <c r="V121" s="10"/>
    </row>
    <row r="122" spans="1:22" x14ac:dyDescent="0.3">
      <c r="A122" s="3">
        <v>201808</v>
      </c>
      <c r="B122" s="6">
        <f t="shared" si="1"/>
        <v>63162569.480000004</v>
      </c>
      <c r="C122" s="6">
        <v>26131269.48</v>
      </c>
      <c r="D122" s="6">
        <v>8499755.8800000008</v>
      </c>
      <c r="E122" s="6">
        <v>6179999.2800000003</v>
      </c>
      <c r="F122" s="6">
        <v>11451514.32</v>
      </c>
      <c r="G122" s="7">
        <v>0</v>
      </c>
      <c r="H122" s="7">
        <v>6170400</v>
      </c>
      <c r="I122" s="6">
        <v>15148000</v>
      </c>
      <c r="J122" s="16">
        <v>15712900</v>
      </c>
      <c r="K122" s="4"/>
      <c r="L122" s="10"/>
      <c r="M122" s="10"/>
      <c r="N122" s="10"/>
      <c r="O122" s="10"/>
      <c r="P122" s="10"/>
      <c r="Q122" s="10"/>
      <c r="R122" s="10"/>
      <c r="S122" s="10"/>
      <c r="T122" s="10"/>
      <c r="U122" s="10"/>
      <c r="V122" s="10"/>
    </row>
    <row r="123" spans="1:22" x14ac:dyDescent="0.3">
      <c r="A123" s="3">
        <v>201809</v>
      </c>
      <c r="B123" s="6">
        <f t="shared" si="1"/>
        <v>63447137.68</v>
      </c>
      <c r="C123" s="6">
        <v>25998337.68</v>
      </c>
      <c r="D123" s="6">
        <v>8428329.3599999994</v>
      </c>
      <c r="E123" s="6">
        <v>6158216.1600000001</v>
      </c>
      <c r="F123" s="6">
        <v>11411792.16</v>
      </c>
      <c r="G123" s="7">
        <v>0</v>
      </c>
      <c r="H123" s="7">
        <v>6206400</v>
      </c>
      <c r="I123" s="6">
        <v>15326500</v>
      </c>
      <c r="J123" s="16">
        <v>15915900</v>
      </c>
      <c r="K123" s="4"/>
      <c r="L123" s="10"/>
      <c r="M123" s="10"/>
      <c r="N123" s="10"/>
      <c r="O123" s="10"/>
      <c r="P123" s="10"/>
      <c r="Q123" s="10"/>
      <c r="R123" s="10"/>
      <c r="S123" s="10"/>
      <c r="T123" s="10"/>
      <c r="U123" s="10"/>
      <c r="V123" s="10"/>
    </row>
    <row r="124" spans="1:22" x14ac:dyDescent="0.3">
      <c r="A124" s="3">
        <v>201810</v>
      </c>
      <c r="B124" s="6">
        <f t="shared" si="1"/>
        <v>63587245.719999999</v>
      </c>
      <c r="C124" s="6">
        <v>25935245.719999999</v>
      </c>
      <c r="D124" s="6">
        <v>8362674.6799999997</v>
      </c>
      <c r="E124" s="6">
        <v>6187687.4399999995</v>
      </c>
      <c r="F124" s="6">
        <v>11384883.600000001</v>
      </c>
      <c r="G124" s="7">
        <v>0</v>
      </c>
      <c r="H124" s="7">
        <v>6222000</v>
      </c>
      <c r="I124" s="6">
        <v>15476300</v>
      </c>
      <c r="J124" s="16">
        <v>15953700</v>
      </c>
      <c r="K124" s="4"/>
      <c r="L124" s="10"/>
      <c r="M124" s="10"/>
      <c r="N124" s="10"/>
      <c r="O124" s="10"/>
      <c r="P124" s="10"/>
      <c r="Q124" s="10"/>
      <c r="R124" s="10"/>
      <c r="S124" s="10"/>
      <c r="T124" s="10"/>
      <c r="U124" s="10"/>
      <c r="V124" s="10"/>
    </row>
    <row r="125" spans="1:22" x14ac:dyDescent="0.3">
      <c r="A125" s="3">
        <v>201811</v>
      </c>
      <c r="B125" s="6">
        <f t="shared" si="1"/>
        <v>63753572.840000004</v>
      </c>
      <c r="C125" s="6">
        <v>25901572.840000004</v>
      </c>
      <c r="D125" s="6">
        <v>8325157.7200000007</v>
      </c>
      <c r="E125" s="6">
        <v>6205626.4800000004</v>
      </c>
      <c r="F125" s="6">
        <v>11370788.640000001</v>
      </c>
      <c r="G125" s="7">
        <v>0</v>
      </c>
      <c r="H125" s="7">
        <v>6265200</v>
      </c>
      <c r="I125" s="6">
        <v>15547700</v>
      </c>
      <c r="J125" s="16">
        <v>16039100</v>
      </c>
      <c r="K125" s="4"/>
      <c r="L125" s="10"/>
      <c r="M125" s="10"/>
      <c r="N125" s="10"/>
      <c r="O125" s="10"/>
      <c r="P125" s="10"/>
      <c r="Q125" s="10"/>
      <c r="R125" s="10"/>
      <c r="S125" s="10"/>
      <c r="T125" s="10"/>
      <c r="U125" s="10"/>
      <c r="V125" s="10"/>
    </row>
    <row r="126" spans="1:22" x14ac:dyDescent="0.3">
      <c r="A126" s="3">
        <v>201812</v>
      </c>
      <c r="B126" s="6">
        <f t="shared" si="1"/>
        <v>64186005.600000001</v>
      </c>
      <c r="C126" s="6">
        <v>25918305.600000001</v>
      </c>
      <c r="D126" s="6">
        <v>8320107.3599999994</v>
      </c>
      <c r="E126" s="6">
        <v>6221002.7999999998</v>
      </c>
      <c r="F126" s="6">
        <v>11377195.439999999</v>
      </c>
      <c r="G126" s="7">
        <v>0</v>
      </c>
      <c r="H126" s="7">
        <v>6278400</v>
      </c>
      <c r="I126" s="6">
        <v>15920800</v>
      </c>
      <c r="J126" s="16">
        <v>16068500</v>
      </c>
      <c r="K126" s="4"/>
      <c r="L126" s="10"/>
      <c r="M126" s="10"/>
      <c r="N126" s="10"/>
      <c r="O126" s="10"/>
      <c r="P126" s="10"/>
      <c r="Q126" s="10"/>
      <c r="R126" s="10"/>
      <c r="S126" s="10"/>
      <c r="T126" s="10"/>
      <c r="U126" s="10"/>
      <c r="V126" s="10"/>
    </row>
    <row r="127" spans="1:22" s="32" customFormat="1" x14ac:dyDescent="0.3">
      <c r="A127" s="26">
        <v>201901</v>
      </c>
      <c r="B127" s="27">
        <f t="shared" si="1"/>
        <v>64241510.439999998</v>
      </c>
      <c r="C127" s="27">
        <v>25832010.440000001</v>
      </c>
      <c r="D127" s="27">
        <v>8276097.0800000001</v>
      </c>
      <c r="E127" s="27">
        <v>6217158.7199999997</v>
      </c>
      <c r="F127" s="27">
        <v>11338754.640000001</v>
      </c>
      <c r="G127" s="28">
        <v>0</v>
      </c>
      <c r="H127" s="28">
        <v>6292800</v>
      </c>
      <c r="I127" s="27">
        <v>16022300</v>
      </c>
      <c r="J127" s="33">
        <v>16094400</v>
      </c>
      <c r="K127" s="30"/>
      <c r="L127" s="31"/>
      <c r="M127" s="31"/>
      <c r="N127" s="31"/>
      <c r="O127" s="31"/>
      <c r="P127" s="31"/>
      <c r="Q127" s="31"/>
      <c r="R127" s="31"/>
      <c r="S127" s="31"/>
      <c r="T127" s="31"/>
      <c r="U127" s="31"/>
      <c r="V127" s="31"/>
    </row>
    <row r="128" spans="1:22" x14ac:dyDescent="0.3">
      <c r="A128" s="3">
        <v>201902</v>
      </c>
      <c r="B128" s="6">
        <f t="shared" si="1"/>
        <v>64138980.479999997</v>
      </c>
      <c r="C128" s="6">
        <v>25644280.479999997</v>
      </c>
      <c r="D128" s="6">
        <v>8184469.1199999992</v>
      </c>
      <c r="E128" s="6">
        <v>6187687.4399999995</v>
      </c>
      <c r="F128" s="6">
        <v>11272123.92</v>
      </c>
      <c r="G128" s="7">
        <v>0</v>
      </c>
      <c r="H128" s="7">
        <v>6294000</v>
      </c>
      <c r="I128" s="6">
        <v>16080400</v>
      </c>
      <c r="J128" s="16">
        <v>16120300</v>
      </c>
      <c r="K128" s="4"/>
      <c r="L128" s="10"/>
      <c r="M128" s="10"/>
      <c r="N128" s="10"/>
      <c r="O128" s="10"/>
      <c r="P128" s="10"/>
      <c r="Q128" s="10"/>
      <c r="R128" s="10"/>
      <c r="S128" s="10"/>
      <c r="T128" s="10"/>
      <c r="U128" s="10"/>
      <c r="V128" s="10"/>
    </row>
    <row r="129" spans="1:22" x14ac:dyDescent="0.3">
      <c r="A129" s="3">
        <v>201903</v>
      </c>
      <c r="B129" s="6">
        <f t="shared" si="1"/>
        <v>63851590.760000005</v>
      </c>
      <c r="C129" s="6">
        <v>25536190.760000002</v>
      </c>
      <c r="D129" s="6">
        <v>8128915.1600000001</v>
      </c>
      <c r="E129" s="6">
        <v>6181280.6400000006</v>
      </c>
      <c r="F129" s="6">
        <v>11225994.960000001</v>
      </c>
      <c r="G129" s="7">
        <v>0</v>
      </c>
      <c r="H129" s="7">
        <v>6307200</v>
      </c>
      <c r="I129" s="6">
        <v>16086700</v>
      </c>
      <c r="J129" s="16">
        <v>15921500</v>
      </c>
      <c r="K129" s="4"/>
      <c r="L129" s="10"/>
      <c r="M129" s="10"/>
      <c r="N129" s="10"/>
      <c r="O129" s="10"/>
      <c r="P129" s="10"/>
      <c r="Q129" s="10"/>
      <c r="R129" s="10"/>
      <c r="S129" s="10"/>
      <c r="T129" s="10"/>
      <c r="U129" s="10"/>
      <c r="V129" s="10"/>
    </row>
    <row r="130" spans="1:22" x14ac:dyDescent="0.3">
      <c r="A130" s="3">
        <v>201904</v>
      </c>
      <c r="B130" s="6">
        <f t="shared" si="1"/>
        <v>63963358.359999999</v>
      </c>
      <c r="C130" s="6">
        <v>25540658.359999999</v>
      </c>
      <c r="D130" s="6">
        <v>8111599.6400000006</v>
      </c>
      <c r="E130" s="6">
        <v>6187687.4399999995</v>
      </c>
      <c r="F130" s="6">
        <v>11241371.280000001</v>
      </c>
      <c r="G130" s="7">
        <v>0</v>
      </c>
      <c r="H130" s="7">
        <v>6306000</v>
      </c>
      <c r="I130" s="6">
        <v>16151800</v>
      </c>
      <c r="J130" s="16">
        <v>15964900</v>
      </c>
      <c r="K130" s="4"/>
      <c r="L130" s="10"/>
      <c r="M130" s="10"/>
      <c r="N130" s="10"/>
      <c r="O130" s="10"/>
      <c r="P130" s="10"/>
      <c r="Q130" s="10"/>
      <c r="R130" s="10"/>
      <c r="S130" s="10"/>
      <c r="T130" s="10"/>
      <c r="U130" s="10"/>
      <c r="V130" s="10"/>
    </row>
    <row r="131" spans="1:22" x14ac:dyDescent="0.3">
      <c r="A131" s="3">
        <v>201905</v>
      </c>
      <c r="B131" s="6">
        <f t="shared" si="1"/>
        <v>63949085.480000004</v>
      </c>
      <c r="C131" s="6">
        <v>25389885.48</v>
      </c>
      <c r="D131" s="6">
        <v>8058210.1199999992</v>
      </c>
      <c r="E131" s="6">
        <v>6169748.3999999994</v>
      </c>
      <c r="F131" s="6">
        <v>11161926.960000001</v>
      </c>
      <c r="G131" s="7">
        <v>0</v>
      </c>
      <c r="H131" s="7">
        <v>6306000</v>
      </c>
      <c r="I131" s="6">
        <v>16282000</v>
      </c>
      <c r="J131" s="16">
        <v>15971200</v>
      </c>
      <c r="K131" s="4"/>
      <c r="L131" s="10"/>
      <c r="M131" s="10"/>
      <c r="N131" s="10"/>
      <c r="O131" s="10"/>
      <c r="P131" s="10"/>
      <c r="Q131" s="10"/>
      <c r="R131" s="10"/>
      <c r="S131" s="10"/>
      <c r="T131" s="10"/>
      <c r="U131" s="10"/>
      <c r="V131" s="10"/>
    </row>
    <row r="132" spans="1:22" x14ac:dyDescent="0.3">
      <c r="A132" s="3">
        <v>201906</v>
      </c>
      <c r="B132" s="6">
        <f t="shared" si="1"/>
        <v>62385863.160000004</v>
      </c>
      <c r="C132" s="6">
        <v>25231563.160000004</v>
      </c>
      <c r="D132" s="6">
        <v>7983176.2000000002</v>
      </c>
      <c r="E132" s="6">
        <v>6159497.5200000005</v>
      </c>
      <c r="F132" s="6">
        <v>11088889.440000001</v>
      </c>
      <c r="G132" s="7">
        <v>0</v>
      </c>
      <c r="H132" s="7">
        <v>5079600</v>
      </c>
      <c r="I132" s="6">
        <v>16157400</v>
      </c>
      <c r="J132" s="16">
        <v>15917300</v>
      </c>
      <c r="K132" s="4"/>
      <c r="L132" s="10"/>
      <c r="M132" s="10"/>
      <c r="N132" s="10"/>
      <c r="O132" s="10"/>
      <c r="P132" s="10"/>
      <c r="Q132" s="10"/>
      <c r="R132" s="10"/>
      <c r="S132" s="10"/>
      <c r="T132" s="10"/>
      <c r="U132" s="10"/>
      <c r="V132" s="10"/>
    </row>
    <row r="133" spans="1:22" x14ac:dyDescent="0.3">
      <c r="A133" s="3">
        <v>201907</v>
      </c>
      <c r="B133" s="6">
        <f t="shared" si="1"/>
        <v>61109306.880000003</v>
      </c>
      <c r="C133" s="6">
        <v>25129406.880000003</v>
      </c>
      <c r="D133" s="6">
        <v>7934837.04</v>
      </c>
      <c r="E133" s="6">
        <v>6153090.7199999997</v>
      </c>
      <c r="F133" s="6">
        <v>11041479.120000001</v>
      </c>
      <c r="G133" s="7">
        <v>0</v>
      </c>
      <c r="H133" s="7">
        <v>5070000</v>
      </c>
      <c r="I133" s="8">
        <v>16160900</v>
      </c>
      <c r="J133" s="17">
        <v>14749000</v>
      </c>
      <c r="K133" s="4"/>
      <c r="L133" s="10"/>
      <c r="M133" s="10"/>
      <c r="N133" s="10"/>
      <c r="O133" s="10"/>
      <c r="P133" s="10"/>
      <c r="Q133" s="10"/>
      <c r="R133" s="10"/>
      <c r="S133" s="10"/>
      <c r="T133" s="10"/>
      <c r="U133" s="10"/>
      <c r="V133" s="10"/>
    </row>
    <row r="134" spans="1:22" x14ac:dyDescent="0.3">
      <c r="A134" s="3">
        <v>201908</v>
      </c>
      <c r="B134" s="6">
        <f t="shared" si="1"/>
        <v>62329070</v>
      </c>
      <c r="C134" s="6">
        <v>24922370</v>
      </c>
      <c r="D134" s="6">
        <v>7836715.7599999998</v>
      </c>
      <c r="E134" s="6">
        <v>6127463.5199999996</v>
      </c>
      <c r="F134" s="6">
        <v>10958190.719999999</v>
      </c>
      <c r="G134" s="7">
        <v>0</v>
      </c>
      <c r="H134" s="7">
        <v>6522000</v>
      </c>
      <c r="I134" s="8">
        <v>16188900</v>
      </c>
      <c r="J134" s="17">
        <v>14695800</v>
      </c>
      <c r="K134" s="4"/>
      <c r="L134" s="10"/>
      <c r="M134" s="10"/>
      <c r="N134" s="10"/>
      <c r="O134" s="10"/>
      <c r="P134" s="10"/>
      <c r="Q134" s="10"/>
      <c r="R134" s="10"/>
      <c r="S134" s="10"/>
      <c r="T134" s="10"/>
      <c r="U134" s="10"/>
      <c r="V134" s="10"/>
    </row>
    <row r="135" spans="1:22" x14ac:dyDescent="0.3">
      <c r="A135" s="3">
        <v>201909</v>
      </c>
      <c r="B135" s="6">
        <f t="shared" si="1"/>
        <v>63184600.200000003</v>
      </c>
      <c r="C135" s="6">
        <v>24781900.199999999</v>
      </c>
      <c r="D135" s="6">
        <v>7755188.5199999996</v>
      </c>
      <c r="E135" s="6">
        <v>6133870.3200000003</v>
      </c>
      <c r="F135" s="6">
        <v>10892841.359999999</v>
      </c>
      <c r="G135" s="7">
        <v>0</v>
      </c>
      <c r="H135" s="7">
        <v>6400800</v>
      </c>
      <c r="I135" s="8">
        <v>16888900</v>
      </c>
      <c r="J135" s="17">
        <v>15113000</v>
      </c>
      <c r="K135" s="4"/>
      <c r="L135" s="10"/>
      <c r="M135" s="10"/>
      <c r="N135" s="10"/>
      <c r="O135" s="10"/>
      <c r="P135" s="10"/>
      <c r="Q135" s="10"/>
      <c r="R135" s="10"/>
      <c r="S135" s="10"/>
      <c r="T135" s="10"/>
      <c r="U135" s="10"/>
      <c r="V135" s="10"/>
    </row>
    <row r="136" spans="1:22" x14ac:dyDescent="0.3">
      <c r="A136" s="3">
        <v>201910</v>
      </c>
      <c r="B136" s="6">
        <f t="shared" si="1"/>
        <v>63413556.920000002</v>
      </c>
      <c r="C136" s="6">
        <v>24695356.920000002</v>
      </c>
      <c r="D136" s="6">
        <v>7703241.9600000009</v>
      </c>
      <c r="E136" s="6">
        <v>6144121.2000000002</v>
      </c>
      <c r="F136" s="6">
        <v>10847993.76</v>
      </c>
      <c r="G136" s="7">
        <v>0</v>
      </c>
      <c r="H136" s="8">
        <v>6628800</v>
      </c>
      <c r="I136" s="8">
        <v>16930200</v>
      </c>
      <c r="J136" s="17">
        <v>15159200</v>
      </c>
      <c r="K136" s="4"/>
      <c r="L136" s="10"/>
      <c r="M136" s="10"/>
      <c r="N136" s="10"/>
      <c r="O136" s="10"/>
      <c r="P136" s="10"/>
      <c r="Q136" s="10"/>
      <c r="R136" s="10"/>
      <c r="S136" s="10"/>
      <c r="T136" s="10"/>
      <c r="U136" s="10"/>
      <c r="V136" s="10"/>
    </row>
    <row r="137" spans="1:22" x14ac:dyDescent="0.3">
      <c r="A137" s="3">
        <v>201911</v>
      </c>
      <c r="B137" s="6">
        <f t="shared" si="1"/>
        <v>63327629.68</v>
      </c>
      <c r="C137" s="6">
        <v>24564029.68</v>
      </c>
      <c r="D137" s="6">
        <v>7634701.3599999994</v>
      </c>
      <c r="E137" s="6">
        <v>6135151.6799999997</v>
      </c>
      <c r="F137" s="6">
        <v>10794176.640000001</v>
      </c>
      <c r="G137" s="7">
        <v>0</v>
      </c>
      <c r="H137" s="7">
        <v>6642000</v>
      </c>
      <c r="I137" s="8">
        <v>16829400</v>
      </c>
      <c r="J137" s="17">
        <v>15292200</v>
      </c>
      <c r="K137" s="4"/>
      <c r="L137" s="10"/>
      <c r="M137" s="10"/>
      <c r="N137" s="10"/>
      <c r="O137" s="10"/>
      <c r="P137" s="10"/>
      <c r="Q137" s="10"/>
      <c r="R137" s="10"/>
      <c r="S137" s="10"/>
      <c r="T137" s="10"/>
      <c r="U137" s="10"/>
      <c r="V137" s="10"/>
    </row>
    <row r="138" spans="1:22" x14ac:dyDescent="0.3">
      <c r="A138" s="3">
        <v>201912</v>
      </c>
      <c r="B138" s="6">
        <f t="shared" si="1"/>
        <v>79938010.920000002</v>
      </c>
      <c r="C138" s="6">
        <v>24552410.920000002</v>
      </c>
      <c r="D138" s="6">
        <v>7628208.04</v>
      </c>
      <c r="E138" s="6">
        <v>6140277.1199999992</v>
      </c>
      <c r="F138" s="6">
        <v>10783925.76</v>
      </c>
      <c r="G138" s="6">
        <v>13774800</v>
      </c>
      <c r="H138" s="6">
        <v>6804000</v>
      </c>
      <c r="I138" s="6">
        <v>17798200</v>
      </c>
      <c r="J138" s="16">
        <v>17008600</v>
      </c>
      <c r="K138" s="4"/>
      <c r="L138" s="10"/>
      <c r="M138" s="10"/>
      <c r="N138" s="10"/>
      <c r="O138" s="10"/>
      <c r="P138" s="10"/>
      <c r="Q138" s="10"/>
      <c r="R138" s="10"/>
      <c r="S138" s="10"/>
      <c r="T138" s="10"/>
      <c r="U138" s="10"/>
      <c r="V138" s="10"/>
    </row>
    <row r="139" spans="1:22" s="32" customFormat="1" x14ac:dyDescent="0.3">
      <c r="A139" s="26">
        <v>202001</v>
      </c>
      <c r="B139" s="27">
        <f t="shared" si="1"/>
        <v>80133258.719999999</v>
      </c>
      <c r="C139" s="27">
        <v>24332958.720000003</v>
      </c>
      <c r="D139" s="28">
        <v>0</v>
      </c>
      <c r="E139" s="27">
        <v>6100554.96</v>
      </c>
      <c r="F139" s="27">
        <v>18232403.760000002</v>
      </c>
      <c r="G139" s="27">
        <v>13977600</v>
      </c>
      <c r="H139" s="27">
        <v>6822000</v>
      </c>
      <c r="I139" s="27">
        <v>17881500</v>
      </c>
      <c r="J139" s="33">
        <v>17119200</v>
      </c>
      <c r="K139" s="30"/>
      <c r="L139" s="31"/>
      <c r="M139" s="31"/>
      <c r="N139" s="31"/>
      <c r="O139" s="31"/>
      <c r="P139" s="31"/>
      <c r="Q139" s="31"/>
      <c r="R139" s="31"/>
      <c r="S139" s="31"/>
      <c r="T139" s="31"/>
      <c r="U139" s="31"/>
      <c r="V139" s="31"/>
    </row>
    <row r="140" spans="1:22" x14ac:dyDescent="0.3">
      <c r="A140" s="3">
        <v>202002</v>
      </c>
      <c r="B140" s="6">
        <f t="shared" si="1"/>
        <v>80244823.200000003</v>
      </c>
      <c r="C140" s="6">
        <v>24356023.199999999</v>
      </c>
      <c r="D140" s="7">
        <v>0</v>
      </c>
      <c r="E140" s="6">
        <v>6119775.3600000003</v>
      </c>
      <c r="F140" s="6">
        <v>18236247.84</v>
      </c>
      <c r="G140" s="6">
        <v>14113200</v>
      </c>
      <c r="H140" s="6">
        <v>6789600</v>
      </c>
      <c r="I140" s="6">
        <v>17846500</v>
      </c>
      <c r="J140" s="16">
        <v>17139500</v>
      </c>
      <c r="K140" s="4"/>
      <c r="L140" s="10"/>
      <c r="M140" s="10"/>
      <c r="N140" s="10"/>
      <c r="O140" s="10"/>
      <c r="P140" s="10"/>
      <c r="Q140" s="10"/>
      <c r="R140" s="10"/>
      <c r="S140" s="10"/>
      <c r="T140" s="10"/>
      <c r="U140" s="10"/>
      <c r="V140" s="10"/>
    </row>
    <row r="141" spans="1:22" x14ac:dyDescent="0.3">
      <c r="A141" s="3">
        <v>202003</v>
      </c>
      <c r="B141" s="6">
        <f t="shared" ref="B141:B204" si="2">SUM(C141+G141+H141+I141+J141)</f>
        <v>80581809.519999996</v>
      </c>
      <c r="C141" s="6">
        <v>24283909.52</v>
      </c>
      <c r="D141" s="7">
        <v>0</v>
      </c>
      <c r="E141" s="6">
        <v>6117212.6400000006</v>
      </c>
      <c r="F141" s="6">
        <v>18166696.879999999</v>
      </c>
      <c r="G141" s="6">
        <v>14134800</v>
      </c>
      <c r="H141" s="6">
        <v>6770400</v>
      </c>
      <c r="I141" s="6">
        <v>17866100</v>
      </c>
      <c r="J141" s="16">
        <v>17526600</v>
      </c>
      <c r="K141" s="4"/>
      <c r="L141" s="10"/>
      <c r="M141" s="10"/>
      <c r="N141" s="10"/>
      <c r="O141" s="10"/>
      <c r="P141" s="10"/>
      <c r="Q141" s="10"/>
      <c r="R141" s="10"/>
      <c r="S141" s="10"/>
      <c r="T141" s="10"/>
      <c r="U141" s="10"/>
      <c r="V141" s="10"/>
    </row>
    <row r="142" spans="1:22" x14ac:dyDescent="0.3">
      <c r="A142" s="3">
        <v>202004</v>
      </c>
      <c r="B142" s="6">
        <f t="shared" si="2"/>
        <v>80439493.480000004</v>
      </c>
      <c r="C142" s="6">
        <v>24194093.48</v>
      </c>
      <c r="D142" s="7">
        <v>0</v>
      </c>
      <c r="E142" s="6">
        <v>6108243.1200000001</v>
      </c>
      <c r="F142" s="6">
        <v>18085850.359999999</v>
      </c>
      <c r="G142" s="6">
        <v>14133600</v>
      </c>
      <c r="H142" s="6">
        <v>6763200</v>
      </c>
      <c r="I142" s="6">
        <v>17842300</v>
      </c>
      <c r="J142" s="16">
        <v>17506300</v>
      </c>
      <c r="K142" s="4"/>
      <c r="L142" s="10"/>
      <c r="M142" s="10"/>
      <c r="N142" s="10"/>
      <c r="O142" s="10"/>
      <c r="P142" s="10"/>
      <c r="Q142" s="10"/>
      <c r="R142" s="10"/>
      <c r="S142" s="10"/>
      <c r="T142" s="10"/>
      <c r="U142" s="10"/>
      <c r="V142" s="10"/>
    </row>
    <row r="143" spans="1:22" x14ac:dyDescent="0.3">
      <c r="A143" s="3">
        <v>202005</v>
      </c>
      <c r="B143" s="6">
        <f t="shared" si="2"/>
        <v>84005453.960000008</v>
      </c>
      <c r="C143" s="6">
        <v>24124553.960000001</v>
      </c>
      <c r="D143" s="7">
        <v>0</v>
      </c>
      <c r="E143" s="23">
        <v>6094148.1600000001</v>
      </c>
      <c r="F143" s="23">
        <v>18030405.800000001</v>
      </c>
      <c r="G143" s="23">
        <v>15820800</v>
      </c>
      <c r="H143" s="23">
        <v>7350000</v>
      </c>
      <c r="I143" s="23">
        <v>17873800</v>
      </c>
      <c r="J143" s="24">
        <v>18836300</v>
      </c>
      <c r="K143" s="4"/>
      <c r="L143" s="10"/>
      <c r="M143" s="10"/>
      <c r="N143" s="10"/>
      <c r="O143" s="10"/>
      <c r="P143" s="10"/>
      <c r="Q143" s="10"/>
      <c r="R143" s="10"/>
      <c r="S143" s="10"/>
      <c r="T143" s="10"/>
      <c r="U143" s="10"/>
      <c r="V143" s="10"/>
    </row>
    <row r="144" spans="1:22" x14ac:dyDescent="0.3">
      <c r="A144" s="3">
        <v>202006</v>
      </c>
      <c r="B144" s="6">
        <f t="shared" si="2"/>
        <v>87475768.120000005</v>
      </c>
      <c r="C144" s="6">
        <v>24046368.120000001</v>
      </c>
      <c r="D144" s="7">
        <v>0</v>
      </c>
      <c r="E144" s="6">
        <v>6080053.2000000002</v>
      </c>
      <c r="F144" s="6">
        <v>17966314.920000002</v>
      </c>
      <c r="G144" s="6">
        <v>18853200</v>
      </c>
      <c r="H144" s="6">
        <v>7332000</v>
      </c>
      <c r="I144" s="6">
        <v>17934700</v>
      </c>
      <c r="J144" s="16">
        <v>19309500</v>
      </c>
      <c r="K144" s="4"/>
      <c r="L144" s="10"/>
      <c r="M144" s="10"/>
      <c r="N144" s="10"/>
      <c r="O144" s="10"/>
      <c r="P144" s="10"/>
      <c r="Q144" s="10"/>
      <c r="R144" s="10"/>
      <c r="S144" s="10"/>
      <c r="T144" s="10"/>
      <c r="U144" s="10"/>
      <c r="V144" s="10"/>
    </row>
    <row r="145" spans="1:22" x14ac:dyDescent="0.3">
      <c r="A145" s="3">
        <v>202007</v>
      </c>
      <c r="B145" s="6">
        <f t="shared" si="2"/>
        <v>87753243.680000007</v>
      </c>
      <c r="C145" s="6">
        <v>24030743.68</v>
      </c>
      <c r="D145" s="7">
        <v>0</v>
      </c>
      <c r="E145" s="6">
        <v>6085178.6400000006</v>
      </c>
      <c r="F145" s="6">
        <v>17945565.039999999</v>
      </c>
      <c r="G145" s="6">
        <v>18859200</v>
      </c>
      <c r="H145" s="6">
        <v>7335600</v>
      </c>
      <c r="I145" s="6">
        <v>17996300</v>
      </c>
      <c r="J145" s="16">
        <v>19531400</v>
      </c>
      <c r="K145" s="4"/>
      <c r="L145" s="10"/>
      <c r="M145" s="10"/>
      <c r="N145" s="10"/>
      <c r="O145" s="10"/>
      <c r="P145" s="10"/>
      <c r="Q145" s="10"/>
      <c r="R145" s="10"/>
      <c r="S145" s="10"/>
      <c r="T145" s="10"/>
      <c r="U145" s="10"/>
      <c r="V145" s="10"/>
    </row>
    <row r="146" spans="1:22" x14ac:dyDescent="0.3">
      <c r="A146" s="3">
        <v>202008</v>
      </c>
      <c r="B146" s="6">
        <f t="shared" si="2"/>
        <v>87447420.200000003</v>
      </c>
      <c r="C146" s="6">
        <v>23697020.200000003</v>
      </c>
      <c r="D146" s="7">
        <v>0</v>
      </c>
      <c r="E146" s="6">
        <v>6082615.9199999999</v>
      </c>
      <c r="F146" s="6">
        <v>17614404.280000001</v>
      </c>
      <c r="G146" s="6">
        <v>18765600</v>
      </c>
      <c r="H146" s="6">
        <v>7324800</v>
      </c>
      <c r="I146" s="6">
        <v>18040400</v>
      </c>
      <c r="J146" s="16">
        <v>19619600</v>
      </c>
      <c r="K146" s="4"/>
      <c r="L146" s="10"/>
      <c r="M146" s="10"/>
      <c r="N146" s="10"/>
      <c r="O146" s="10"/>
      <c r="P146" s="10"/>
      <c r="Q146" s="10"/>
      <c r="R146" s="10"/>
      <c r="S146" s="10"/>
      <c r="T146" s="10"/>
      <c r="U146" s="10"/>
      <c r="V146" s="10"/>
    </row>
    <row r="147" spans="1:22" x14ac:dyDescent="0.3">
      <c r="A147" s="3">
        <v>202009</v>
      </c>
      <c r="B147" s="6">
        <f t="shared" si="2"/>
        <v>87599131.319999993</v>
      </c>
      <c r="C147" s="6">
        <v>23544631.32</v>
      </c>
      <c r="D147" s="7">
        <v>0</v>
      </c>
      <c r="E147" s="6">
        <v>6067239.5999999996</v>
      </c>
      <c r="F147" s="6">
        <v>17477391.719999999</v>
      </c>
      <c r="G147" s="6">
        <v>18864000</v>
      </c>
      <c r="H147" s="6">
        <v>7371600</v>
      </c>
      <c r="I147" s="6">
        <v>18083800</v>
      </c>
      <c r="J147" s="16">
        <v>19735100</v>
      </c>
      <c r="K147" s="4"/>
      <c r="L147" s="10"/>
      <c r="M147" s="10"/>
      <c r="N147" s="10"/>
      <c r="O147" s="10"/>
      <c r="P147" s="10"/>
      <c r="Q147" s="10"/>
      <c r="R147" s="10"/>
      <c r="S147" s="10"/>
      <c r="T147" s="10"/>
      <c r="U147" s="10"/>
      <c r="V147" s="10"/>
    </row>
    <row r="148" spans="1:22" x14ac:dyDescent="0.3">
      <c r="A148" s="3">
        <v>202010</v>
      </c>
      <c r="B148" s="6">
        <f t="shared" si="2"/>
        <v>87321568.200000003</v>
      </c>
      <c r="C148" s="6">
        <v>23347868.199999999</v>
      </c>
      <c r="D148" s="7">
        <v>0</v>
      </c>
      <c r="E148" s="6">
        <v>6046737.8399999999</v>
      </c>
      <c r="F148" s="6">
        <v>17301130.359999999</v>
      </c>
      <c r="G148" s="6">
        <v>18866400</v>
      </c>
      <c r="H148" s="6">
        <v>7324800</v>
      </c>
      <c r="I148" s="6">
        <v>18081000</v>
      </c>
      <c r="J148" s="16">
        <v>19701500</v>
      </c>
      <c r="K148" s="4"/>
      <c r="L148" s="10"/>
      <c r="M148" s="10"/>
      <c r="N148" s="10"/>
      <c r="O148" s="10"/>
      <c r="P148" s="10"/>
      <c r="Q148" s="10"/>
      <c r="R148" s="10"/>
      <c r="S148" s="10"/>
      <c r="T148" s="10"/>
      <c r="U148" s="10"/>
      <c r="V148" s="10"/>
    </row>
    <row r="149" spans="1:22" x14ac:dyDescent="0.3">
      <c r="A149" s="3">
        <v>202011</v>
      </c>
      <c r="B149" s="6">
        <f t="shared" si="2"/>
        <v>84865036.560000002</v>
      </c>
      <c r="C149" s="6">
        <v>23198936.560000002</v>
      </c>
      <c r="D149" s="7">
        <v>0</v>
      </c>
      <c r="E149" s="6">
        <v>6026236.0800000001</v>
      </c>
      <c r="F149" s="6">
        <v>17172700.48</v>
      </c>
      <c r="G149" s="6">
        <v>16567200</v>
      </c>
      <c r="H149" s="6">
        <v>7324800</v>
      </c>
      <c r="I149" s="6">
        <v>18067000</v>
      </c>
      <c r="J149" s="16">
        <v>19707100</v>
      </c>
      <c r="K149" s="4"/>
      <c r="L149" s="10"/>
      <c r="M149" s="10"/>
      <c r="N149" s="10"/>
      <c r="O149" s="10"/>
      <c r="P149" s="10"/>
      <c r="Q149" s="10"/>
      <c r="R149" s="10"/>
      <c r="S149" s="10"/>
      <c r="T149" s="10"/>
      <c r="U149" s="10"/>
      <c r="V149" s="10"/>
    </row>
    <row r="150" spans="1:22" x14ac:dyDescent="0.3">
      <c r="A150" s="3">
        <v>202012</v>
      </c>
      <c r="B150" s="6">
        <f t="shared" si="2"/>
        <v>84629883.920000002</v>
      </c>
      <c r="C150" s="6">
        <v>23016083.920000002</v>
      </c>
      <c r="D150" s="7">
        <v>0</v>
      </c>
      <c r="E150" s="6">
        <v>6021110.6399999997</v>
      </c>
      <c r="F150" s="6">
        <v>16994973.280000001</v>
      </c>
      <c r="G150" s="6">
        <v>16647600</v>
      </c>
      <c r="H150" s="6">
        <v>7293600</v>
      </c>
      <c r="I150" s="6">
        <v>18130000</v>
      </c>
      <c r="J150" s="16">
        <v>19542600</v>
      </c>
      <c r="K150" s="4"/>
      <c r="L150" s="10"/>
      <c r="M150" s="10"/>
      <c r="N150" s="10"/>
      <c r="O150" s="10"/>
      <c r="P150" s="10"/>
      <c r="Q150" s="10"/>
      <c r="R150" s="10"/>
      <c r="S150" s="10"/>
      <c r="T150" s="10"/>
      <c r="U150" s="10"/>
      <c r="V150" s="10"/>
    </row>
    <row r="151" spans="1:22" x14ac:dyDescent="0.3">
      <c r="A151" s="3">
        <v>202101</v>
      </c>
      <c r="B151" s="6">
        <f t="shared" si="2"/>
        <v>84047918.599999994</v>
      </c>
      <c r="C151" s="6">
        <v>22700818.599999998</v>
      </c>
      <c r="D151" s="7">
        <v>0</v>
      </c>
      <c r="E151" s="6">
        <v>5981388.4799999995</v>
      </c>
      <c r="F151" s="6">
        <v>16719430.119999999</v>
      </c>
      <c r="G151" s="6">
        <v>16639200</v>
      </c>
      <c r="H151" s="6">
        <v>7268400</v>
      </c>
      <c r="I151" s="6">
        <v>18033400</v>
      </c>
      <c r="J151" s="16">
        <v>19406100</v>
      </c>
      <c r="K151" s="4"/>
      <c r="L151" s="10"/>
      <c r="M151" s="10"/>
      <c r="N151" s="10"/>
      <c r="O151" s="10"/>
      <c r="P151" s="10"/>
      <c r="Q151" s="10"/>
      <c r="R151" s="10"/>
      <c r="S151" s="10"/>
      <c r="T151" s="10"/>
      <c r="U151" s="10"/>
      <c r="V151" s="10"/>
    </row>
    <row r="152" spans="1:22" x14ac:dyDescent="0.3">
      <c r="A152" s="3">
        <v>202102</v>
      </c>
      <c r="B152" s="6">
        <f t="shared" si="2"/>
        <v>86316757.400000006</v>
      </c>
      <c r="C152" s="6">
        <v>22508557.399999999</v>
      </c>
      <c r="D152" s="7">
        <v>0</v>
      </c>
      <c r="E152" s="6">
        <v>5937822.2400000002</v>
      </c>
      <c r="F152" s="6">
        <v>16570735.16</v>
      </c>
      <c r="G152" s="6">
        <v>18535200</v>
      </c>
      <c r="H152" s="6">
        <v>7368000</v>
      </c>
      <c r="I152" s="6">
        <v>18118100</v>
      </c>
      <c r="J152" s="16">
        <v>19786900</v>
      </c>
      <c r="K152" s="4"/>
      <c r="L152" s="10"/>
      <c r="M152" s="10"/>
      <c r="N152" s="10"/>
      <c r="O152" s="10"/>
      <c r="P152" s="10"/>
      <c r="Q152" s="10"/>
      <c r="R152" s="10"/>
      <c r="S152" s="10"/>
      <c r="T152" s="10"/>
      <c r="U152" s="10"/>
      <c r="V152" s="10"/>
    </row>
    <row r="153" spans="1:22" x14ac:dyDescent="0.3">
      <c r="A153" s="3">
        <v>202103</v>
      </c>
      <c r="B153" s="6">
        <f t="shared" si="2"/>
        <v>85583686.319999993</v>
      </c>
      <c r="C153" s="6">
        <v>22399186.32</v>
      </c>
      <c r="D153" s="7">
        <v>0</v>
      </c>
      <c r="E153" s="6">
        <v>5930134.0800000001</v>
      </c>
      <c r="F153" s="6">
        <v>16469052.239999998</v>
      </c>
      <c r="G153" s="6">
        <v>18128400</v>
      </c>
      <c r="H153" s="6">
        <v>7279200</v>
      </c>
      <c r="I153" s="6">
        <v>18113900</v>
      </c>
      <c r="J153" s="16">
        <v>19663000</v>
      </c>
      <c r="K153" s="4"/>
      <c r="L153" s="10"/>
      <c r="M153" s="10"/>
      <c r="N153" s="10"/>
      <c r="O153" s="10"/>
      <c r="P153" s="10"/>
      <c r="Q153" s="10"/>
      <c r="R153" s="10"/>
      <c r="S153" s="10"/>
      <c r="T153" s="10"/>
      <c r="U153" s="10"/>
      <c r="V153" s="10"/>
    </row>
    <row r="154" spans="1:22" x14ac:dyDescent="0.3">
      <c r="A154" s="3">
        <v>202104</v>
      </c>
      <c r="B154" s="6">
        <f t="shared" si="2"/>
        <v>85562091.159999996</v>
      </c>
      <c r="C154" s="6">
        <v>22312891.16</v>
      </c>
      <c r="D154" s="7">
        <v>0</v>
      </c>
      <c r="E154" s="6">
        <v>5926290</v>
      </c>
      <c r="F154" s="6">
        <v>16386601.16</v>
      </c>
      <c r="G154" s="6">
        <v>18157200</v>
      </c>
      <c r="H154" s="6">
        <v>7269600</v>
      </c>
      <c r="I154" s="6">
        <v>18184600</v>
      </c>
      <c r="J154" s="16">
        <v>19637800</v>
      </c>
      <c r="K154" s="4"/>
      <c r="L154" s="10"/>
      <c r="M154" s="10"/>
      <c r="N154" s="10"/>
      <c r="O154" s="10"/>
      <c r="P154" s="10"/>
      <c r="Q154" s="10"/>
      <c r="R154" s="10"/>
      <c r="S154" s="10"/>
      <c r="T154" s="10"/>
      <c r="U154" s="10"/>
      <c r="V154" s="10"/>
    </row>
    <row r="155" spans="1:22" x14ac:dyDescent="0.3">
      <c r="A155" s="3">
        <v>202105</v>
      </c>
      <c r="B155" s="6">
        <f t="shared" si="2"/>
        <v>85551992.120000005</v>
      </c>
      <c r="C155" s="6">
        <v>22146892.119999997</v>
      </c>
      <c r="D155" s="7">
        <v>0</v>
      </c>
      <c r="E155" s="6">
        <v>5898100.0800000001</v>
      </c>
      <c r="F155" s="6">
        <v>16248792.039999999</v>
      </c>
      <c r="G155" s="6">
        <v>18238800</v>
      </c>
      <c r="H155" s="6">
        <v>7248000</v>
      </c>
      <c r="I155" s="6">
        <v>18281200</v>
      </c>
      <c r="J155" s="16">
        <v>19637100</v>
      </c>
      <c r="K155" s="4"/>
      <c r="L155" s="10"/>
      <c r="M155" s="10"/>
      <c r="N155" s="10"/>
      <c r="O155" s="10"/>
      <c r="P155" s="10"/>
      <c r="Q155" s="10"/>
      <c r="R155" s="10"/>
      <c r="S155" s="10"/>
      <c r="T155" s="10"/>
      <c r="U155" s="10"/>
      <c r="V155" s="10"/>
    </row>
    <row r="156" spans="1:22" x14ac:dyDescent="0.3">
      <c r="A156" s="3">
        <v>202106</v>
      </c>
      <c r="B156" s="6">
        <f t="shared" si="2"/>
        <v>85276931.039999992</v>
      </c>
      <c r="C156" s="6">
        <v>21932531.039999999</v>
      </c>
      <c r="D156" s="7">
        <v>0</v>
      </c>
      <c r="E156" s="6">
        <v>5884005.1199999992</v>
      </c>
      <c r="F156" s="6">
        <v>16048525.92</v>
      </c>
      <c r="G156" s="6">
        <v>18249600</v>
      </c>
      <c r="H156" s="6">
        <v>7210800</v>
      </c>
      <c r="I156" s="6">
        <v>18293100</v>
      </c>
      <c r="J156" s="16">
        <v>19590900</v>
      </c>
      <c r="K156" s="4"/>
      <c r="L156" s="10"/>
      <c r="M156" s="10"/>
      <c r="N156" s="10"/>
      <c r="O156" s="10"/>
      <c r="P156" s="10"/>
      <c r="Q156" s="10"/>
      <c r="R156" s="10"/>
      <c r="S156" s="10"/>
      <c r="T156" s="10"/>
      <c r="U156" s="10"/>
      <c r="V156" s="10"/>
    </row>
    <row r="157" spans="1:22" x14ac:dyDescent="0.3">
      <c r="A157" s="3">
        <v>202107</v>
      </c>
      <c r="B157" s="6">
        <f t="shared" si="2"/>
        <v>85148897.039999992</v>
      </c>
      <c r="C157" s="6">
        <v>21765897.039999999</v>
      </c>
      <c r="D157" s="7">
        <v>0</v>
      </c>
      <c r="E157" s="6">
        <v>5862222</v>
      </c>
      <c r="F157" s="6">
        <v>15903675.039999999</v>
      </c>
      <c r="G157" s="6">
        <v>18177600</v>
      </c>
      <c r="H157" s="6">
        <v>7177200</v>
      </c>
      <c r="I157" s="6">
        <v>18460400</v>
      </c>
      <c r="J157" s="16">
        <v>19567800</v>
      </c>
      <c r="K157" s="4"/>
      <c r="L157" s="10"/>
      <c r="M157" s="10"/>
      <c r="N157" s="10"/>
      <c r="O157" s="10"/>
      <c r="P157" s="10"/>
      <c r="Q157" s="10"/>
      <c r="R157" s="10"/>
      <c r="S157" s="10"/>
      <c r="T157" s="10"/>
      <c r="U157" s="10"/>
      <c r="V157" s="10"/>
    </row>
    <row r="158" spans="1:22" ht="15" customHeight="1" x14ac:dyDescent="0.3">
      <c r="A158" s="3">
        <v>202108</v>
      </c>
      <c r="B158" s="6">
        <f t="shared" si="2"/>
        <v>85218538</v>
      </c>
      <c r="C158" s="6">
        <v>21721038</v>
      </c>
      <c r="D158" s="7">
        <v>0</v>
      </c>
      <c r="E158" s="6">
        <v>5858377.9199999999</v>
      </c>
      <c r="F158" s="6">
        <v>15862660.08</v>
      </c>
      <c r="G158" s="6">
        <v>18286800</v>
      </c>
      <c r="H158" s="6">
        <v>7132800</v>
      </c>
      <c r="I158" s="6">
        <v>18442900</v>
      </c>
      <c r="J158" s="16">
        <v>19635000</v>
      </c>
      <c r="K158" s="4"/>
      <c r="L158" s="10"/>
      <c r="M158" s="10"/>
      <c r="N158" s="10"/>
      <c r="O158" s="10"/>
      <c r="P158" s="10"/>
      <c r="Q158" s="10"/>
      <c r="R158" s="10"/>
      <c r="S158" s="10"/>
      <c r="T158" s="10"/>
      <c r="U158" s="10"/>
      <c r="V158" s="10"/>
    </row>
    <row r="159" spans="1:22" ht="15" customHeight="1" x14ac:dyDescent="0.3">
      <c r="A159" s="3">
        <v>202109</v>
      </c>
      <c r="B159" s="6">
        <f t="shared" si="2"/>
        <v>85549102.75999999</v>
      </c>
      <c r="C159" s="6">
        <v>21539102.759999998</v>
      </c>
      <c r="D159" s="7">
        <v>0</v>
      </c>
      <c r="E159" s="6">
        <v>5837876.1600000001</v>
      </c>
      <c r="F159" s="6">
        <v>15701226.6</v>
      </c>
      <c r="G159" s="6">
        <v>18700800</v>
      </c>
      <c r="H159" s="6">
        <v>7150800</v>
      </c>
      <c r="I159" s="6">
        <v>18557000</v>
      </c>
      <c r="J159" s="16">
        <v>19601400</v>
      </c>
      <c r="K159" s="4"/>
      <c r="L159" s="10"/>
      <c r="M159" s="10"/>
      <c r="N159" s="10"/>
      <c r="O159" s="10"/>
      <c r="P159" s="10"/>
      <c r="Q159" s="10"/>
      <c r="R159" s="10"/>
      <c r="S159" s="10"/>
      <c r="T159" s="10"/>
      <c r="U159" s="10"/>
      <c r="V159" s="10"/>
    </row>
    <row r="160" spans="1:22" ht="15" customHeight="1" x14ac:dyDescent="0.3">
      <c r="A160" s="3">
        <v>202110</v>
      </c>
      <c r="B160" s="6">
        <f t="shared" si="2"/>
        <v>87679268.519999996</v>
      </c>
      <c r="C160" s="6">
        <v>21346668.52</v>
      </c>
      <c r="D160" s="7">
        <v>0</v>
      </c>
      <c r="E160" s="6">
        <v>5814811.6799999997</v>
      </c>
      <c r="F160" s="6">
        <v>15531856.84</v>
      </c>
      <c r="G160" s="6">
        <v>20606400</v>
      </c>
      <c r="H160" s="6">
        <v>7202400</v>
      </c>
      <c r="I160" s="6">
        <v>18608800</v>
      </c>
      <c r="J160" s="16">
        <v>19915000</v>
      </c>
      <c r="K160" s="4"/>
      <c r="L160" s="10"/>
      <c r="M160" s="10"/>
      <c r="N160" s="10"/>
      <c r="O160" s="10"/>
      <c r="P160" s="10"/>
      <c r="Q160" s="10"/>
      <c r="R160" s="10"/>
      <c r="S160" s="10"/>
      <c r="T160" s="10"/>
      <c r="U160" s="10"/>
      <c r="V160" s="10"/>
    </row>
    <row r="161" spans="1:22" ht="15" customHeight="1" x14ac:dyDescent="0.3">
      <c r="A161" s="3">
        <v>202111</v>
      </c>
      <c r="B161" s="6">
        <f t="shared" si="2"/>
        <v>87106881.24000001</v>
      </c>
      <c r="C161" s="6">
        <v>21131181.240000002</v>
      </c>
      <c r="D161" s="7">
        <v>0</v>
      </c>
      <c r="E161" s="6">
        <v>5780214.96</v>
      </c>
      <c r="F161" s="6">
        <v>15350966.280000001</v>
      </c>
      <c r="G161" s="6">
        <v>20517600</v>
      </c>
      <c r="H161" s="6">
        <v>7110000</v>
      </c>
      <c r="I161" s="6">
        <v>18543700</v>
      </c>
      <c r="J161" s="16">
        <v>19804400</v>
      </c>
      <c r="K161" s="4"/>
      <c r="L161" s="10"/>
      <c r="M161" s="10"/>
      <c r="N161" s="10"/>
      <c r="O161" s="10"/>
      <c r="P161" s="10"/>
      <c r="Q161" s="10"/>
      <c r="R161" s="10"/>
      <c r="S161" s="10"/>
      <c r="T161" s="10"/>
      <c r="U161" s="10"/>
      <c r="V161" s="10"/>
    </row>
    <row r="162" spans="1:22" ht="15" customHeight="1" x14ac:dyDescent="0.3">
      <c r="A162" s="3">
        <v>202112</v>
      </c>
      <c r="B162" s="6">
        <f t="shared" si="2"/>
        <v>87003599.039999992</v>
      </c>
      <c r="C162" s="6">
        <v>20972299.039999999</v>
      </c>
      <c r="D162" s="7">
        <v>0</v>
      </c>
      <c r="E162" s="6">
        <v>5773808.1600000001</v>
      </c>
      <c r="F162" s="6">
        <v>15198490.879999999</v>
      </c>
      <c r="G162" s="6">
        <v>20574000</v>
      </c>
      <c r="H162" s="6">
        <v>7106400</v>
      </c>
      <c r="I162" s="6">
        <v>18593400</v>
      </c>
      <c r="J162" s="16">
        <v>19757500</v>
      </c>
      <c r="K162" s="4"/>
      <c r="L162" s="10"/>
      <c r="M162" s="10"/>
      <c r="N162" s="10"/>
      <c r="O162" s="10"/>
      <c r="P162" s="10"/>
      <c r="Q162" s="10"/>
      <c r="R162" s="10"/>
      <c r="S162" s="10"/>
      <c r="T162" s="10"/>
      <c r="U162" s="10"/>
      <c r="V162" s="10"/>
    </row>
    <row r="163" spans="1:22" x14ac:dyDescent="0.3">
      <c r="A163" s="3">
        <v>202201</v>
      </c>
      <c r="B163" s="6">
        <f t="shared" si="2"/>
        <v>128820425.78</v>
      </c>
      <c r="C163" s="6">
        <v>20927191.879999999</v>
      </c>
      <c r="D163" s="7">
        <v>0</v>
      </c>
      <c r="E163" s="6">
        <v>5758431.8399999999</v>
      </c>
      <c r="F163" s="6">
        <v>15168760.039999999</v>
      </c>
      <c r="G163" s="6">
        <v>23141889.539999999</v>
      </c>
      <c r="H163" s="6">
        <v>13167627.329999998</v>
      </c>
      <c r="I163" s="6">
        <v>36163466.869999997</v>
      </c>
      <c r="J163" s="16">
        <v>35420250.160000004</v>
      </c>
      <c r="K163" s="4"/>
      <c r="L163" s="10"/>
      <c r="M163" s="10"/>
      <c r="N163" s="10"/>
      <c r="O163" s="10"/>
      <c r="P163" s="10"/>
      <c r="Q163" s="10"/>
      <c r="R163" s="10"/>
      <c r="S163" s="10"/>
      <c r="T163" s="10"/>
      <c r="U163" s="10"/>
      <c r="V163" s="10"/>
    </row>
    <row r="164" spans="1:22" x14ac:dyDescent="0.3">
      <c r="A164" s="3">
        <v>202202</v>
      </c>
      <c r="B164" s="6">
        <f t="shared" si="2"/>
        <v>129110500.78</v>
      </c>
      <c r="C164" s="6">
        <v>20836740.879999999</v>
      </c>
      <c r="D164" s="7">
        <v>0</v>
      </c>
      <c r="E164" s="6">
        <v>5758431.8399999999</v>
      </c>
      <c r="F164" s="6">
        <v>15078309.039999999</v>
      </c>
      <c r="G164" s="6">
        <v>23309222.579999998</v>
      </c>
      <c r="H164" s="6">
        <v>13167627.33</v>
      </c>
      <c r="I164" s="6">
        <v>36381705.270000003</v>
      </c>
      <c r="J164" s="16">
        <v>35415204.719999999</v>
      </c>
      <c r="K164" s="4"/>
      <c r="L164" s="10"/>
      <c r="M164" s="10"/>
      <c r="N164" s="10"/>
      <c r="O164" s="10"/>
      <c r="P164" s="10"/>
      <c r="Q164" s="10"/>
      <c r="R164" s="10"/>
      <c r="S164" s="10"/>
      <c r="T164" s="10"/>
      <c r="U164" s="10"/>
      <c r="V164" s="10"/>
    </row>
    <row r="165" spans="1:22" x14ac:dyDescent="0.3">
      <c r="A165" s="3">
        <v>202203</v>
      </c>
      <c r="B165" s="6">
        <f t="shared" si="2"/>
        <v>129136121.96000001</v>
      </c>
      <c r="C165" s="6">
        <v>20644404.600000001</v>
      </c>
      <c r="D165" s="7">
        <v>0</v>
      </c>
      <c r="E165" s="6">
        <v>5753306.4000000004</v>
      </c>
      <c r="F165" s="6">
        <v>14891098.199999999</v>
      </c>
      <c r="G165" s="6">
        <v>23527835.099999998</v>
      </c>
      <c r="H165" s="6">
        <v>13145267.630000003</v>
      </c>
      <c r="I165" s="6">
        <v>36469000.630000003</v>
      </c>
      <c r="J165" s="16">
        <v>35349614</v>
      </c>
      <c r="K165" s="4"/>
      <c r="L165" s="10"/>
      <c r="M165" s="10"/>
      <c r="N165" s="10"/>
      <c r="O165" s="10"/>
      <c r="P165" s="10"/>
      <c r="Q165" s="10"/>
      <c r="R165" s="10"/>
      <c r="S165" s="10"/>
      <c r="T165" s="10"/>
      <c r="U165" s="10"/>
      <c r="V165" s="10"/>
    </row>
    <row r="166" spans="1:22" x14ac:dyDescent="0.3">
      <c r="A166" s="3">
        <v>202204</v>
      </c>
      <c r="B166" s="6">
        <f t="shared" si="2"/>
        <v>129357834.65000001</v>
      </c>
      <c r="C166" s="6">
        <v>20500361.719999999</v>
      </c>
      <c r="D166" s="7">
        <v>0</v>
      </c>
      <c r="E166" s="6">
        <v>5753306.4000000004</v>
      </c>
      <c r="F166" s="6">
        <v>14747055.32</v>
      </c>
      <c r="G166" s="6">
        <v>23796377.640000001</v>
      </c>
      <c r="H166" s="6">
        <v>13131851.809999999</v>
      </c>
      <c r="I166" s="6">
        <v>36614947.560000002</v>
      </c>
      <c r="J166" s="16">
        <v>35314295.919999994</v>
      </c>
      <c r="K166" s="4"/>
      <c r="L166" s="10"/>
      <c r="M166" s="10"/>
      <c r="N166" s="10"/>
      <c r="O166" s="10"/>
      <c r="P166" s="10"/>
      <c r="Q166" s="10"/>
      <c r="R166" s="10"/>
      <c r="S166" s="10"/>
      <c r="T166" s="10"/>
      <c r="U166" s="10"/>
      <c r="V166" s="10"/>
    </row>
    <row r="167" spans="1:22" x14ac:dyDescent="0.3">
      <c r="A167" s="3">
        <v>202205</v>
      </c>
      <c r="B167" s="6">
        <f t="shared" si="2"/>
        <v>129607596.27000001</v>
      </c>
      <c r="C167" s="6">
        <v>20396364.199999999</v>
      </c>
      <c r="D167" s="7">
        <v>0</v>
      </c>
      <c r="E167" s="6">
        <v>5746899.6000000006</v>
      </c>
      <c r="F167" s="6">
        <v>14649464.6</v>
      </c>
      <c r="G167" s="6">
        <v>23965060.140000001</v>
      </c>
      <c r="H167" s="6">
        <v>13145267.630000001</v>
      </c>
      <c r="I167" s="6">
        <v>36666779.18</v>
      </c>
      <c r="J167" s="16">
        <v>35434125.119999997</v>
      </c>
      <c r="K167" s="4"/>
      <c r="L167" s="10"/>
      <c r="M167" s="10"/>
      <c r="N167" s="10"/>
      <c r="O167" s="10"/>
      <c r="P167" s="10"/>
      <c r="Q167" s="10"/>
      <c r="R167" s="10"/>
      <c r="S167" s="10"/>
      <c r="T167" s="10"/>
      <c r="U167" s="10"/>
      <c r="V167" s="10"/>
    </row>
    <row r="168" spans="1:22" x14ac:dyDescent="0.3">
      <c r="A168" s="3">
        <v>202206</v>
      </c>
      <c r="B168" s="6">
        <f t="shared" si="2"/>
        <v>145032012.88999999</v>
      </c>
      <c r="C168" s="6">
        <v>30250627.43</v>
      </c>
      <c r="D168" s="7">
        <v>0</v>
      </c>
      <c r="E168" s="6">
        <v>10663132.35</v>
      </c>
      <c r="F168" s="6">
        <v>19587495.079999998</v>
      </c>
      <c r="G168" s="6">
        <v>27396736.920000002</v>
      </c>
      <c r="H168" s="6">
        <v>13049120.92</v>
      </c>
      <c r="I168" s="6">
        <v>36945033.140000001</v>
      </c>
      <c r="J168" s="16">
        <v>37390494.480000004</v>
      </c>
      <c r="K168" s="4"/>
      <c r="L168" s="10"/>
      <c r="M168" s="10"/>
      <c r="N168" s="10"/>
      <c r="O168" s="10"/>
      <c r="P168" s="10"/>
      <c r="Q168" s="10"/>
      <c r="R168" s="10"/>
      <c r="S168" s="10"/>
      <c r="T168" s="10"/>
      <c r="U168" s="10"/>
      <c r="V168" s="10"/>
    </row>
    <row r="169" spans="1:22" x14ac:dyDescent="0.3">
      <c r="A169" s="3">
        <v>202207</v>
      </c>
      <c r="B169" s="6">
        <f t="shared" si="2"/>
        <v>145154409.31999999</v>
      </c>
      <c r="C169" s="6">
        <v>30061600.77</v>
      </c>
      <c r="D169" s="7">
        <v>0</v>
      </c>
      <c r="E169" s="6">
        <v>10515726.73</v>
      </c>
      <c r="F169" s="6">
        <v>19545874.039999999</v>
      </c>
      <c r="G169" s="6">
        <v>27283382.280000001</v>
      </c>
      <c r="H169" s="6">
        <v>13044648.98</v>
      </c>
      <c r="I169" s="6">
        <v>37251930.890000001</v>
      </c>
      <c r="J169" s="16">
        <v>37512846.399999999</v>
      </c>
      <c r="K169" s="4"/>
      <c r="L169" s="10"/>
      <c r="M169" s="10"/>
      <c r="N169" s="10"/>
      <c r="O169" s="10"/>
      <c r="P169" s="10"/>
      <c r="Q169" s="10"/>
      <c r="R169" s="10"/>
      <c r="S169" s="10"/>
      <c r="T169" s="10"/>
      <c r="U169" s="10"/>
      <c r="V169" s="10"/>
    </row>
    <row r="170" spans="1:22" x14ac:dyDescent="0.3">
      <c r="A170" s="3">
        <v>202208</v>
      </c>
      <c r="B170" s="6">
        <f t="shared" si="2"/>
        <v>145333443.77000001</v>
      </c>
      <c r="C170" s="6">
        <v>30036478.480000004</v>
      </c>
      <c r="D170" s="7">
        <v>0</v>
      </c>
      <c r="E170" s="6">
        <v>10518104.24</v>
      </c>
      <c r="F170" s="6">
        <v>19518374.240000002</v>
      </c>
      <c r="G170" s="6">
        <v>27245597.399999999</v>
      </c>
      <c r="H170" s="6">
        <v>12973097.939999999</v>
      </c>
      <c r="I170" s="6">
        <v>37227379.07</v>
      </c>
      <c r="J170" s="16">
        <v>37850890.880000003</v>
      </c>
      <c r="K170" s="4"/>
      <c r="L170" s="10"/>
      <c r="M170" s="10"/>
      <c r="N170" s="10"/>
      <c r="O170" s="10"/>
      <c r="P170" s="10"/>
      <c r="Q170" s="10"/>
      <c r="R170" s="10"/>
      <c r="S170" s="10"/>
      <c r="T170" s="10"/>
      <c r="U170" s="10"/>
      <c r="V170" s="10"/>
    </row>
    <row r="171" spans="1:22" x14ac:dyDescent="0.3">
      <c r="A171" s="3">
        <v>202209</v>
      </c>
      <c r="B171" s="6">
        <f t="shared" si="2"/>
        <v>145331151.19</v>
      </c>
      <c r="C171" s="6">
        <v>29779614.32</v>
      </c>
      <c r="D171" s="7">
        <v>0</v>
      </c>
      <c r="E171" s="6">
        <v>10423003.84</v>
      </c>
      <c r="F171" s="6">
        <v>19356610.48</v>
      </c>
      <c r="G171" s="6">
        <v>27415629.359999999</v>
      </c>
      <c r="H171" s="6">
        <v>12941794.359999999</v>
      </c>
      <c r="I171" s="6">
        <v>37107347.950000003</v>
      </c>
      <c r="J171" s="16">
        <v>38086765.200000003</v>
      </c>
      <c r="K171" s="4"/>
      <c r="L171" s="10"/>
      <c r="M171" s="10"/>
      <c r="N171" s="10"/>
      <c r="O171" s="10"/>
      <c r="P171" s="10"/>
      <c r="Q171" s="10"/>
      <c r="R171" s="10"/>
      <c r="S171" s="10"/>
      <c r="T171" s="10"/>
      <c r="U171" s="10"/>
      <c r="V171" s="10"/>
    </row>
    <row r="172" spans="1:22" x14ac:dyDescent="0.3">
      <c r="A172" s="3">
        <v>202210</v>
      </c>
      <c r="B172" s="6">
        <f t="shared" si="2"/>
        <v>165414888.57999998</v>
      </c>
      <c r="C172" s="6">
        <v>29570546.569999997</v>
      </c>
      <c r="D172" s="7">
        <v>0</v>
      </c>
      <c r="E172" s="6">
        <v>10373076.129999999</v>
      </c>
      <c r="F172" s="6">
        <v>19197470.439999998</v>
      </c>
      <c r="G172" s="6">
        <v>46828960.920000002</v>
      </c>
      <c r="H172" s="6">
        <v>13140795.689999998</v>
      </c>
      <c r="I172" s="6">
        <v>37182367.400000006</v>
      </c>
      <c r="J172" s="16">
        <v>38692218</v>
      </c>
      <c r="K172" s="4"/>
      <c r="L172" s="10"/>
      <c r="M172" s="10"/>
      <c r="N172" s="10"/>
      <c r="O172" s="10"/>
      <c r="P172" s="10"/>
      <c r="Q172" s="10"/>
      <c r="R172" s="10"/>
      <c r="S172" s="10"/>
      <c r="T172" s="10"/>
      <c r="U172" s="10"/>
      <c r="V172" s="10"/>
    </row>
    <row r="173" spans="1:22" x14ac:dyDescent="0.3">
      <c r="A173" s="3">
        <v>202211</v>
      </c>
      <c r="B173" s="6">
        <f t="shared" si="2"/>
        <v>146480843.71999997</v>
      </c>
      <c r="C173" s="6">
        <v>29501847.620000001</v>
      </c>
      <c r="D173" s="7">
        <v>0</v>
      </c>
      <c r="E173" s="6">
        <v>10370698.620000001</v>
      </c>
      <c r="F173" s="6">
        <v>19131149</v>
      </c>
      <c r="G173" s="6">
        <v>28402084.619999997</v>
      </c>
      <c r="H173" s="6">
        <v>12903782.869999997</v>
      </c>
      <c r="I173" s="6">
        <v>37388329.890000001</v>
      </c>
      <c r="J173" s="16">
        <v>38284798.719999999</v>
      </c>
      <c r="K173" s="4"/>
      <c r="L173" s="10"/>
      <c r="M173" s="10"/>
      <c r="N173" s="10"/>
      <c r="O173" s="10"/>
      <c r="P173" s="10"/>
      <c r="Q173" s="10"/>
      <c r="R173" s="10"/>
      <c r="S173" s="10"/>
      <c r="T173" s="10"/>
      <c r="U173" s="10"/>
      <c r="V173" s="10"/>
    </row>
    <row r="174" spans="1:22" x14ac:dyDescent="0.3">
      <c r="A174" s="3">
        <v>202212</v>
      </c>
      <c r="B174" s="6">
        <f t="shared" si="2"/>
        <v>147701649.32999998</v>
      </c>
      <c r="C174" s="6">
        <v>29145359.079999998</v>
      </c>
      <c r="D174" s="7">
        <v>0</v>
      </c>
      <c r="E174" s="6">
        <v>10232803.039999999</v>
      </c>
      <c r="F174" s="6">
        <v>18912556.039999999</v>
      </c>
      <c r="G174" s="6">
        <v>29430373.140000001</v>
      </c>
      <c r="H174" s="6">
        <v>12926142.569999998</v>
      </c>
      <c r="I174" s="6">
        <v>37430613.579999998</v>
      </c>
      <c r="J174" s="16">
        <v>38769160.960000001</v>
      </c>
      <c r="K174" s="4"/>
      <c r="L174" s="10"/>
      <c r="M174" s="10"/>
      <c r="N174" s="10"/>
      <c r="O174" s="10"/>
      <c r="P174" s="10"/>
      <c r="Q174" s="10"/>
      <c r="R174" s="10"/>
      <c r="S174" s="10"/>
      <c r="T174" s="10"/>
      <c r="U174" s="10"/>
      <c r="V174" s="10"/>
    </row>
    <row r="175" spans="1:22" x14ac:dyDescent="0.3">
      <c r="A175" s="3">
        <v>202301</v>
      </c>
      <c r="B175" s="6">
        <f t="shared" si="2"/>
        <v>147088845.84</v>
      </c>
      <c r="C175" s="6">
        <v>29142676.799999997</v>
      </c>
      <c r="D175" s="7">
        <v>0</v>
      </c>
      <c r="E175" s="6">
        <v>10232803.039999999</v>
      </c>
      <c r="F175" s="6">
        <v>18909873.759999998</v>
      </c>
      <c r="G175" s="6">
        <v>29410131.239999998</v>
      </c>
      <c r="H175" s="6">
        <v>12827759.890000001</v>
      </c>
      <c r="I175" s="6">
        <v>37134627.75</v>
      </c>
      <c r="J175" s="16">
        <v>38573650.160000004</v>
      </c>
      <c r="K175" s="4"/>
      <c r="L175" s="10"/>
      <c r="M175" s="10"/>
      <c r="N175" s="10"/>
      <c r="O175" s="10"/>
      <c r="P175" s="10"/>
      <c r="Q175" s="10"/>
      <c r="R175" s="10"/>
      <c r="S175" s="10"/>
      <c r="T175" s="10"/>
      <c r="U175" s="10"/>
      <c r="V175" s="10"/>
    </row>
    <row r="176" spans="1:22" x14ac:dyDescent="0.3">
      <c r="A176" s="3">
        <v>202302</v>
      </c>
      <c r="B176" s="6">
        <f t="shared" si="2"/>
        <v>147714298.07999998</v>
      </c>
      <c r="C176" s="6">
        <v>29083872.090000004</v>
      </c>
      <c r="D176" s="7">
        <v>0</v>
      </c>
      <c r="E176" s="6">
        <v>10239935.57</v>
      </c>
      <c r="F176" s="6">
        <v>18843936.520000003</v>
      </c>
      <c r="G176" s="6">
        <v>29613899.700000003</v>
      </c>
      <c r="H176" s="6">
        <v>12838939.739999998</v>
      </c>
      <c r="I176" s="6">
        <v>37320130.390000001</v>
      </c>
      <c r="J176" s="16">
        <v>38857456.159999996</v>
      </c>
      <c r="K176" s="4"/>
      <c r="L176" s="10"/>
      <c r="M176" s="10"/>
      <c r="N176" s="10"/>
      <c r="O176" s="10"/>
      <c r="P176" s="10"/>
      <c r="Q176" s="10"/>
      <c r="R176" s="10"/>
      <c r="S176" s="10"/>
      <c r="T176" s="10"/>
      <c r="U176" s="10"/>
      <c r="V176" s="10"/>
    </row>
    <row r="177" spans="1:22" x14ac:dyDescent="0.3">
      <c r="A177" s="3">
        <v>202303</v>
      </c>
      <c r="B177" s="6">
        <f t="shared" si="2"/>
        <v>148013991.76999998</v>
      </c>
      <c r="C177" s="6">
        <v>28986189.269999996</v>
      </c>
      <c r="D177" s="7">
        <v>0</v>
      </c>
      <c r="E177" s="6">
        <v>10225670.51</v>
      </c>
      <c r="F177" s="6">
        <v>18760518.759999998</v>
      </c>
      <c r="G177" s="6">
        <v>29828463.840000004</v>
      </c>
      <c r="H177" s="6">
        <v>12841175.710000001</v>
      </c>
      <c r="I177" s="6">
        <v>37440161.509999998</v>
      </c>
      <c r="J177" s="16">
        <v>38918001.439999998</v>
      </c>
      <c r="K177" s="4"/>
      <c r="L177" s="10"/>
      <c r="M177" s="10"/>
      <c r="N177" s="10"/>
      <c r="O177" s="10"/>
      <c r="P177" s="10"/>
      <c r="Q177" s="10"/>
      <c r="R177" s="10"/>
      <c r="S177" s="10"/>
      <c r="T177" s="10"/>
      <c r="U177" s="10"/>
      <c r="V177" s="10"/>
    </row>
    <row r="178" spans="1:22" x14ac:dyDescent="0.3">
      <c r="A178" s="3">
        <v>202304</v>
      </c>
      <c r="B178" s="6">
        <f t="shared" si="2"/>
        <v>148291293.72</v>
      </c>
      <c r="C178" s="6">
        <v>28961723.109999999</v>
      </c>
      <c r="D178" s="7">
        <v>0</v>
      </c>
      <c r="E178" s="6">
        <v>10225670.51</v>
      </c>
      <c r="F178" s="6">
        <v>18736052.600000001</v>
      </c>
      <c r="G178" s="6">
        <v>30064619.339999996</v>
      </c>
      <c r="H178" s="6">
        <v>12838939.74</v>
      </c>
      <c r="I178" s="6">
        <v>37470169.289999999</v>
      </c>
      <c r="J178" s="16">
        <v>38955842.240000002</v>
      </c>
      <c r="K178" s="4"/>
      <c r="L178" s="10"/>
      <c r="M178" s="10"/>
      <c r="N178" s="10"/>
      <c r="O178" s="10"/>
      <c r="P178" s="10"/>
      <c r="Q178" s="10"/>
      <c r="R178" s="10"/>
      <c r="S178" s="10"/>
      <c r="T178" s="10"/>
      <c r="U178" s="10"/>
      <c r="V178" s="10"/>
    </row>
    <row r="179" spans="1:22" x14ac:dyDescent="0.3">
      <c r="A179" s="3">
        <v>202305</v>
      </c>
      <c r="B179" s="6">
        <f t="shared" si="2"/>
        <v>214205748.35999998</v>
      </c>
      <c r="C179" s="6">
        <v>28881195.169999998</v>
      </c>
      <c r="D179" s="7">
        <v>0</v>
      </c>
      <c r="E179" s="6">
        <v>10211405.449999999</v>
      </c>
      <c r="F179" s="6">
        <v>18669789.719999999</v>
      </c>
      <c r="G179" s="6">
        <v>95010080.75999999</v>
      </c>
      <c r="H179" s="6">
        <v>12955210.18</v>
      </c>
      <c r="I179" s="6">
        <v>37786614.969999999</v>
      </c>
      <c r="J179" s="16">
        <v>39572647.280000001</v>
      </c>
      <c r="K179" s="4"/>
      <c r="L179" s="10"/>
      <c r="M179" s="10"/>
      <c r="N179" s="10"/>
      <c r="O179" s="10"/>
      <c r="P179" s="10"/>
      <c r="Q179" s="10"/>
      <c r="R179" s="10"/>
      <c r="S179" s="10"/>
      <c r="T179" s="10"/>
      <c r="U179" s="10"/>
      <c r="V179" s="10"/>
    </row>
    <row r="180" spans="1:22" x14ac:dyDescent="0.3">
      <c r="A180" s="3">
        <v>202306</v>
      </c>
      <c r="B180" s="6">
        <f t="shared" si="2"/>
        <v>148987226.88</v>
      </c>
      <c r="C180" s="6">
        <v>28863333.520000003</v>
      </c>
      <c r="D180" s="7">
        <v>0</v>
      </c>
      <c r="E180" s="6">
        <v>10204272.92</v>
      </c>
      <c r="F180" s="6">
        <v>18659060.600000001</v>
      </c>
      <c r="G180" s="6">
        <v>30690768.779999997</v>
      </c>
      <c r="H180" s="6">
        <v>12807636.16</v>
      </c>
      <c r="I180" s="6">
        <v>37774339.060000002</v>
      </c>
      <c r="J180" s="16">
        <v>38851149.359999999</v>
      </c>
      <c r="K180" s="4"/>
      <c r="L180" s="10"/>
      <c r="M180" s="10"/>
      <c r="N180" s="10"/>
      <c r="O180" s="10"/>
      <c r="P180" s="10"/>
      <c r="Q180" s="10"/>
      <c r="R180" s="10"/>
      <c r="S180" s="10"/>
      <c r="T180" s="10"/>
      <c r="U180" s="10"/>
      <c r="V180" s="10"/>
    </row>
    <row r="181" spans="1:22" x14ac:dyDescent="0.3">
      <c r="A181" s="3">
        <v>202307</v>
      </c>
      <c r="B181" s="6">
        <f t="shared" si="2"/>
        <v>154130111.82999998</v>
      </c>
      <c r="C181" s="6">
        <v>28787728.359999999</v>
      </c>
      <c r="D181" s="7">
        <v>0</v>
      </c>
      <c r="E181" s="6">
        <v>10204272.92</v>
      </c>
      <c r="F181" s="6">
        <v>18583455.440000001</v>
      </c>
      <c r="G181" s="6">
        <v>34435520.280000001</v>
      </c>
      <c r="H181" s="6">
        <v>12865771.379999999</v>
      </c>
      <c r="I181" s="6">
        <v>38097604.689999998</v>
      </c>
      <c r="J181" s="16">
        <v>39943487.120000005</v>
      </c>
      <c r="K181" s="4"/>
      <c r="L181" s="10"/>
      <c r="M181" s="10"/>
      <c r="N181" s="10"/>
      <c r="O181" s="10"/>
      <c r="P181" s="10"/>
      <c r="Q181" s="10"/>
      <c r="R181" s="10"/>
      <c r="S181" s="10"/>
      <c r="T181" s="10"/>
      <c r="U181" s="10"/>
      <c r="V181" s="10"/>
    </row>
    <row r="182" spans="1:22" x14ac:dyDescent="0.3">
      <c r="A182" s="3">
        <v>202308</v>
      </c>
      <c r="B182" s="6">
        <f t="shared" si="2"/>
        <v>155135565.77000001</v>
      </c>
      <c r="C182" s="6">
        <v>28570489.399999999</v>
      </c>
      <c r="D182" s="7">
        <v>0</v>
      </c>
      <c r="E182" s="6">
        <v>10204272.92</v>
      </c>
      <c r="F182" s="6">
        <v>18366216.48</v>
      </c>
      <c r="G182" s="6">
        <v>35311319.82</v>
      </c>
      <c r="H182" s="6">
        <v>12760680.790000001</v>
      </c>
      <c r="I182" s="6">
        <v>38388134.560000002</v>
      </c>
      <c r="J182" s="16">
        <v>40104941.200000003</v>
      </c>
      <c r="K182" s="4"/>
      <c r="L182" s="10"/>
      <c r="M182" s="10"/>
      <c r="N182" s="10"/>
      <c r="O182" s="10"/>
      <c r="P182" s="10"/>
      <c r="Q182" s="10"/>
      <c r="R182" s="10"/>
      <c r="S182" s="10"/>
      <c r="T182" s="10"/>
      <c r="U182" s="10"/>
      <c r="V182" s="10"/>
    </row>
    <row r="183" spans="1:22" x14ac:dyDescent="0.3">
      <c r="A183" s="3">
        <v>202309</v>
      </c>
      <c r="B183" s="6">
        <f t="shared" si="2"/>
        <v>157621372.80000001</v>
      </c>
      <c r="C183" s="6">
        <v>28503059.189999998</v>
      </c>
      <c r="D183" s="7">
        <v>0</v>
      </c>
      <c r="E183" s="6">
        <v>10187630.35</v>
      </c>
      <c r="F183" s="6">
        <v>18315428.84</v>
      </c>
      <c r="G183" s="6">
        <v>36583860.600000001</v>
      </c>
      <c r="H183" s="6">
        <v>12765152.73</v>
      </c>
      <c r="I183" s="6">
        <v>39692109</v>
      </c>
      <c r="J183" s="16">
        <v>40077191.280000001</v>
      </c>
      <c r="K183" s="4"/>
      <c r="L183" s="10"/>
      <c r="M183" s="10"/>
      <c r="N183" s="10"/>
      <c r="O183" s="10"/>
      <c r="P183" s="10"/>
      <c r="Q183" s="10"/>
      <c r="R183" s="10"/>
      <c r="S183" s="10"/>
      <c r="T183" s="10"/>
      <c r="U183" s="10"/>
      <c r="V183" s="10"/>
    </row>
    <row r="184" spans="1:22" x14ac:dyDescent="0.3">
      <c r="A184" s="3">
        <v>202310</v>
      </c>
      <c r="B184" s="6">
        <f t="shared" si="2"/>
        <v>159861081.83999997</v>
      </c>
      <c r="C184" s="6">
        <v>28384780.689999998</v>
      </c>
      <c r="D184" s="7">
        <v>0</v>
      </c>
      <c r="E184" s="6">
        <v>10192385.369999999</v>
      </c>
      <c r="F184" s="6">
        <v>18192395.32</v>
      </c>
      <c r="G184" s="6">
        <v>37577063.159999996</v>
      </c>
      <c r="H184" s="6">
        <v>12753972.880000001</v>
      </c>
      <c r="I184" s="6">
        <v>40309996.469999999</v>
      </c>
      <c r="J184" s="16">
        <v>40835268.640000001</v>
      </c>
      <c r="K184" s="4"/>
      <c r="L184" s="10"/>
      <c r="M184" s="10"/>
      <c r="N184" s="10"/>
      <c r="O184" s="10"/>
      <c r="P184" s="10"/>
      <c r="Q184" s="10"/>
      <c r="R184" s="10"/>
      <c r="S184" s="10"/>
      <c r="T184" s="10"/>
      <c r="U184" s="10"/>
      <c r="V184" s="10"/>
    </row>
    <row r="185" spans="1:22" x14ac:dyDescent="0.3">
      <c r="A185" s="3">
        <v>202311</v>
      </c>
      <c r="B185" s="6">
        <f t="shared" si="2"/>
        <v>160597216.93000001</v>
      </c>
      <c r="C185" s="6">
        <v>28320129.990000002</v>
      </c>
      <c r="D185" s="7">
        <v>0</v>
      </c>
      <c r="E185" s="6">
        <v>10187630.35</v>
      </c>
      <c r="F185" s="6">
        <v>18132499.640000001</v>
      </c>
      <c r="G185" s="6">
        <v>37958960.339999996</v>
      </c>
      <c r="H185" s="6">
        <v>12756208.85</v>
      </c>
      <c r="I185" s="6">
        <v>40550058.710000001</v>
      </c>
      <c r="J185" s="16">
        <v>41011859.040000007</v>
      </c>
      <c r="K185" s="4"/>
      <c r="L185" s="10"/>
      <c r="M185" s="10"/>
      <c r="N185" s="10"/>
      <c r="O185" s="10"/>
      <c r="P185" s="10"/>
      <c r="Q185" s="10"/>
      <c r="R185" s="10"/>
      <c r="S185" s="10"/>
      <c r="T185" s="10"/>
      <c r="U185" s="10"/>
      <c r="V185" s="10"/>
    </row>
    <row r="186" spans="1:22" x14ac:dyDescent="0.3">
      <c r="A186" s="3">
        <v>202312</v>
      </c>
      <c r="B186" s="6">
        <f t="shared" si="2"/>
        <v>172782208.47999999</v>
      </c>
      <c r="C186" s="6">
        <v>27458284.219999999</v>
      </c>
      <c r="D186" s="7">
        <v>0</v>
      </c>
      <c r="E186" s="6">
        <v>9704995.8200000003</v>
      </c>
      <c r="F186" s="6">
        <v>17753288.399999999</v>
      </c>
      <c r="G186" s="6">
        <v>42267411.599999994</v>
      </c>
      <c r="H186" s="6">
        <v>13434828.440000001</v>
      </c>
      <c r="I186" s="6">
        <v>43989289.280000001</v>
      </c>
      <c r="J186" s="16">
        <v>45632394.939999998</v>
      </c>
      <c r="K186" s="4"/>
      <c r="L186" s="10"/>
      <c r="M186" s="10"/>
      <c r="N186" s="10"/>
      <c r="O186" s="10"/>
      <c r="P186" s="10"/>
      <c r="Q186" s="10"/>
      <c r="R186" s="10"/>
      <c r="S186" s="10"/>
      <c r="T186" s="10"/>
      <c r="U186" s="10"/>
      <c r="V186" s="10"/>
    </row>
    <row r="187" spans="1:22" x14ac:dyDescent="0.3">
      <c r="A187" s="3">
        <v>202401</v>
      </c>
      <c r="B187" s="6">
        <f t="shared" si="2"/>
        <v>175572748.97</v>
      </c>
      <c r="C187" s="6">
        <v>30035685.75</v>
      </c>
      <c r="D187" s="7">
        <v>0</v>
      </c>
      <c r="E187" s="6">
        <v>10372379.84</v>
      </c>
      <c r="F187" s="6">
        <v>19663305.91</v>
      </c>
      <c r="G187" s="6">
        <v>42609058.060000002</v>
      </c>
      <c r="H187" s="6">
        <v>13425235.559999999</v>
      </c>
      <c r="I187" s="6">
        <v>44083916.160000004</v>
      </c>
      <c r="J187" s="16">
        <v>45418853.439999998</v>
      </c>
      <c r="K187" s="4"/>
      <c r="L187" s="10"/>
      <c r="M187" s="10"/>
      <c r="N187" s="10"/>
      <c r="O187" s="10"/>
      <c r="P187" s="10"/>
      <c r="Q187" s="10"/>
      <c r="R187" s="10"/>
      <c r="S187" s="10"/>
      <c r="T187" s="10"/>
      <c r="U187" s="10"/>
      <c r="V187" s="10"/>
    </row>
    <row r="188" spans="1:22" x14ac:dyDescent="0.3">
      <c r="A188" s="3">
        <v>202402</v>
      </c>
      <c r="B188" s="6">
        <f t="shared" si="2"/>
        <v>172938323.16</v>
      </c>
      <c r="C188" s="6">
        <v>29952949.23</v>
      </c>
      <c r="D188" s="7">
        <v>0</v>
      </c>
      <c r="E188" s="6">
        <v>10362220.800000001</v>
      </c>
      <c r="F188" s="6">
        <v>19590728.43</v>
      </c>
      <c r="G188" s="6">
        <v>41745871.649999999</v>
      </c>
      <c r="H188" s="6">
        <v>13355687.18</v>
      </c>
      <c r="I188" s="6">
        <v>43253641.600000001</v>
      </c>
      <c r="J188" s="16">
        <v>44630173.5</v>
      </c>
      <c r="K188" s="4"/>
      <c r="L188" s="10"/>
      <c r="M188" s="10"/>
      <c r="N188" s="10"/>
      <c r="O188" s="10"/>
      <c r="P188" s="10"/>
      <c r="Q188" s="10"/>
      <c r="R188" s="10"/>
      <c r="S188" s="10"/>
      <c r="T188" s="10"/>
      <c r="U188" s="10"/>
      <c r="V188" s="10"/>
    </row>
    <row r="189" spans="1:22" x14ac:dyDescent="0.3">
      <c r="A189" s="3">
        <v>202403</v>
      </c>
      <c r="B189" s="6">
        <f t="shared" si="2"/>
        <v>173789371.34000003</v>
      </c>
      <c r="C189" s="6">
        <v>29783538.09</v>
      </c>
      <c r="D189" s="7">
        <v>0</v>
      </c>
      <c r="E189" s="6">
        <v>10331743.68</v>
      </c>
      <c r="F189" s="6">
        <v>19451794.41</v>
      </c>
      <c r="G189" s="6">
        <v>42258341.340000004</v>
      </c>
      <c r="H189" s="6">
        <v>13367678.280000001</v>
      </c>
      <c r="I189" s="6">
        <v>43537522.240000002</v>
      </c>
      <c r="J189" s="16">
        <v>44842291.390000001</v>
      </c>
      <c r="K189" s="4"/>
      <c r="L189" s="10"/>
      <c r="M189" s="10"/>
      <c r="N189" s="10"/>
      <c r="O189" s="10"/>
      <c r="P189" s="10"/>
      <c r="Q189" s="10"/>
      <c r="R189" s="10"/>
      <c r="S189" s="10"/>
      <c r="T189" s="10"/>
      <c r="U189" s="10"/>
      <c r="V189" s="10"/>
    </row>
    <row r="190" spans="1:22" x14ac:dyDescent="0.3">
      <c r="A190" s="3">
        <v>202404</v>
      </c>
      <c r="B190" s="6">
        <f t="shared" si="2"/>
        <v>174569364.64999998</v>
      </c>
      <c r="C190" s="6">
        <v>29730104.829999998</v>
      </c>
      <c r="D190" s="7">
        <v>0</v>
      </c>
      <c r="E190" s="6">
        <v>10306346.08</v>
      </c>
      <c r="F190" s="6">
        <v>19423758.75</v>
      </c>
      <c r="G190" s="6">
        <v>42784416.420000009</v>
      </c>
      <c r="H190" s="6">
        <v>13350890.740000002</v>
      </c>
      <c r="I190" s="6">
        <v>43806140.479999997</v>
      </c>
      <c r="J190" s="16">
        <v>44897812.179999992</v>
      </c>
      <c r="K190" s="4"/>
      <c r="L190" s="10"/>
      <c r="M190" s="10"/>
      <c r="N190" s="10"/>
      <c r="O190" s="10"/>
      <c r="P190" s="10"/>
      <c r="Q190" s="10"/>
      <c r="R190" s="10"/>
      <c r="S190" s="10"/>
      <c r="T190" s="10"/>
      <c r="U190" s="10"/>
      <c r="V190" s="10"/>
    </row>
    <row r="191" spans="1:22" x14ac:dyDescent="0.3">
      <c r="A191" s="3">
        <v>202405</v>
      </c>
      <c r="B191" s="6">
        <f t="shared" si="2"/>
        <v>174891117.35999998</v>
      </c>
      <c r="C191" s="6">
        <v>29565956.209999997</v>
      </c>
      <c r="D191" s="7">
        <v>0</v>
      </c>
      <c r="E191" s="6">
        <v>10301266.559999999</v>
      </c>
      <c r="F191" s="6">
        <v>19264689.649999999</v>
      </c>
      <c r="G191" s="6">
        <v>43191066.409999996</v>
      </c>
      <c r="H191" s="6">
        <v>13362881.84</v>
      </c>
      <c r="I191" s="6">
        <v>44044233.920000002</v>
      </c>
      <c r="J191" s="16">
        <v>44726978.979999997</v>
      </c>
      <c r="K191" s="4"/>
      <c r="L191" s="10"/>
      <c r="M191" s="10"/>
      <c r="N191" s="10"/>
      <c r="O191" s="10"/>
      <c r="P191" s="10"/>
      <c r="Q191" s="10"/>
      <c r="R191" s="10"/>
      <c r="S191" s="10"/>
      <c r="T191" s="10"/>
      <c r="U191" s="10"/>
      <c r="V191" s="10"/>
    </row>
    <row r="192" spans="1:22" x14ac:dyDescent="0.3">
      <c r="A192" s="3">
        <v>202406</v>
      </c>
      <c r="B192" s="6">
        <f t="shared" si="2"/>
        <v>175463924.5</v>
      </c>
      <c r="C192" s="6">
        <v>29406879</v>
      </c>
      <c r="D192" s="7">
        <v>0</v>
      </c>
      <c r="E192" s="18">
        <v>10288567.76</v>
      </c>
      <c r="F192" s="18">
        <v>19118311.240000002</v>
      </c>
      <c r="G192" s="18">
        <v>43526666.030000001</v>
      </c>
      <c r="H192" s="18">
        <v>13360483.619999999</v>
      </c>
      <c r="I192" s="18">
        <v>44489896</v>
      </c>
      <c r="J192" s="19">
        <v>44679999.850000001</v>
      </c>
      <c r="K192" s="4"/>
      <c r="L192" s="10"/>
      <c r="M192" s="10"/>
      <c r="N192" s="10"/>
      <c r="O192" s="10"/>
      <c r="P192" s="10"/>
      <c r="Q192" s="10"/>
      <c r="R192" s="10"/>
      <c r="S192" s="10"/>
      <c r="T192" s="10"/>
      <c r="U192" s="10"/>
      <c r="V192" s="10"/>
    </row>
    <row r="193" spans="1:25" x14ac:dyDescent="0.3">
      <c r="A193" s="3">
        <v>202407</v>
      </c>
      <c r="B193" s="6">
        <f t="shared" si="2"/>
        <v>176935117.26999998</v>
      </c>
      <c r="C193" s="6">
        <v>29357951.829999998</v>
      </c>
      <c r="D193" s="7">
        <v>0</v>
      </c>
      <c r="E193" s="18">
        <v>10286028</v>
      </c>
      <c r="F193" s="18">
        <v>19071923.829999998</v>
      </c>
      <c r="G193" s="18">
        <v>43854707.099999994</v>
      </c>
      <c r="H193" s="18">
        <v>13343696.08</v>
      </c>
      <c r="I193" s="18">
        <v>44683728.480000004</v>
      </c>
      <c r="J193" s="19">
        <v>45695033.780000001</v>
      </c>
      <c r="K193" s="4"/>
      <c r="L193" s="10"/>
      <c r="M193" s="10"/>
      <c r="N193" s="10"/>
      <c r="O193" s="10"/>
      <c r="P193" s="10"/>
      <c r="Q193" s="10"/>
      <c r="R193" s="10"/>
      <c r="S193" s="10"/>
      <c r="T193" s="10"/>
      <c r="U193" s="10"/>
      <c r="V193" s="10"/>
    </row>
    <row r="194" spans="1:25" x14ac:dyDescent="0.3">
      <c r="A194" s="3">
        <v>202408</v>
      </c>
      <c r="B194" s="6">
        <f t="shared" si="2"/>
        <v>177921344.13999999</v>
      </c>
      <c r="C194" s="6">
        <v>29353918.149999999</v>
      </c>
      <c r="D194" s="7">
        <v>0</v>
      </c>
      <c r="E194" s="18">
        <v>10288567.76</v>
      </c>
      <c r="F194" s="18">
        <v>19065350.390000001</v>
      </c>
      <c r="G194" s="18">
        <v>44158560.810000002</v>
      </c>
      <c r="H194" s="18">
        <v>13329306.76</v>
      </c>
      <c r="I194" s="18">
        <v>45133969.279999994</v>
      </c>
      <c r="J194" s="19">
        <v>45945589.140000001</v>
      </c>
      <c r="K194" s="4"/>
      <c r="L194" s="10"/>
      <c r="M194" s="10"/>
      <c r="N194" s="10"/>
      <c r="O194" s="10"/>
      <c r="P194" s="10"/>
      <c r="Q194" s="10"/>
      <c r="R194" s="10"/>
      <c r="S194" s="10"/>
      <c r="T194" s="10"/>
      <c r="U194" s="10"/>
      <c r="V194" s="10"/>
    </row>
    <row r="195" spans="1:25" x14ac:dyDescent="0.3">
      <c r="A195" s="3">
        <v>202409</v>
      </c>
      <c r="B195" s="6">
        <f t="shared" si="2"/>
        <v>178474586.75999999</v>
      </c>
      <c r="C195" s="6">
        <v>29248847.630000003</v>
      </c>
      <c r="D195" s="7">
        <v>0</v>
      </c>
      <c r="E195" s="18">
        <v>10283488.24</v>
      </c>
      <c r="F195" s="18">
        <v>18965359.390000001</v>
      </c>
      <c r="G195" s="18">
        <v>44494160.43</v>
      </c>
      <c r="H195" s="18">
        <v>13331704.979999999</v>
      </c>
      <c r="I195" s="18">
        <v>45303381.920000002</v>
      </c>
      <c r="J195" s="19">
        <v>46096491.799999997</v>
      </c>
      <c r="K195" s="4"/>
      <c r="L195" s="10"/>
      <c r="M195" s="10"/>
      <c r="N195" s="10"/>
      <c r="O195" s="10"/>
      <c r="P195" s="10"/>
      <c r="Q195" s="10"/>
      <c r="R195" s="10"/>
      <c r="S195" s="10"/>
      <c r="T195" s="10"/>
      <c r="U195" s="10"/>
      <c r="V195" s="10"/>
    </row>
    <row r="196" spans="1:25" x14ac:dyDescent="0.3">
      <c r="A196" s="3">
        <v>202410</v>
      </c>
      <c r="B196" s="6">
        <f t="shared" si="2"/>
        <v>178952347.50999999</v>
      </c>
      <c r="C196" s="6">
        <v>28896673.859999999</v>
      </c>
      <c r="D196" s="7">
        <v>0</v>
      </c>
      <c r="E196" s="18">
        <v>10148880.960000001</v>
      </c>
      <c r="F196" s="18">
        <v>18747792.899999999</v>
      </c>
      <c r="G196" s="18">
        <v>44639284.590000004</v>
      </c>
      <c r="H196" s="18">
        <v>13662659.339999998</v>
      </c>
      <c r="I196" s="18">
        <v>45611682.399999999</v>
      </c>
      <c r="J196" s="19">
        <v>46142047.32</v>
      </c>
      <c r="K196" s="4"/>
      <c r="L196" s="10"/>
      <c r="M196" s="10"/>
      <c r="N196" s="10"/>
      <c r="O196" s="10"/>
      <c r="P196" s="10"/>
      <c r="Q196" s="10"/>
      <c r="R196" s="10"/>
      <c r="S196" s="10"/>
      <c r="T196" s="10"/>
      <c r="U196" s="10"/>
      <c r="V196" s="10"/>
    </row>
    <row r="197" spans="1:25" x14ac:dyDescent="0.3">
      <c r="A197" s="3">
        <v>202411</v>
      </c>
      <c r="B197" s="6">
        <f t="shared" si="2"/>
        <v>179181449.50999999</v>
      </c>
      <c r="C197" s="6">
        <v>28669973.439999998</v>
      </c>
      <c r="D197" s="7">
        <v>0</v>
      </c>
      <c r="E197" s="18">
        <v>10029512.24</v>
      </c>
      <c r="F197" s="18">
        <v>18640461.199999999</v>
      </c>
      <c r="G197" s="18">
        <v>44814642.950000003</v>
      </c>
      <c r="H197" s="18">
        <v>13662659.34</v>
      </c>
      <c r="I197" s="18">
        <v>45929140.32</v>
      </c>
      <c r="J197" s="19">
        <v>46105033.459999993</v>
      </c>
      <c r="K197" s="4"/>
      <c r="L197" s="10"/>
      <c r="M197" s="10"/>
      <c r="N197" s="10"/>
      <c r="O197" s="10"/>
      <c r="P197" s="10"/>
      <c r="Q197" s="10"/>
      <c r="R197" s="10"/>
      <c r="S197" s="10"/>
      <c r="T197" s="10"/>
      <c r="U197" s="10"/>
      <c r="V197" s="10"/>
    </row>
    <row r="198" spans="1:25" x14ac:dyDescent="0.3">
      <c r="A198" s="3">
        <v>202412</v>
      </c>
      <c r="B198" s="6">
        <f t="shared" si="2"/>
        <v>249093326.81</v>
      </c>
      <c r="C198" s="6">
        <v>28655406.559999999</v>
      </c>
      <c r="D198" s="7">
        <v>0</v>
      </c>
      <c r="E198" s="18">
        <v>10026972.48</v>
      </c>
      <c r="F198" s="18">
        <v>18628434.079999998</v>
      </c>
      <c r="G198" s="18">
        <v>70406854.570000008</v>
      </c>
      <c r="H198" s="18">
        <v>20216984.219999999</v>
      </c>
      <c r="I198" s="18">
        <v>67920604.920000002</v>
      </c>
      <c r="J198" s="19">
        <v>61893476.540000007</v>
      </c>
      <c r="K198" s="4"/>
      <c r="L198" s="10"/>
      <c r="M198" s="10"/>
      <c r="N198" s="10"/>
      <c r="O198" s="10"/>
      <c r="P198" s="10"/>
      <c r="Q198" s="10"/>
      <c r="R198" s="10"/>
      <c r="S198" s="10"/>
      <c r="T198" s="10"/>
      <c r="U198" s="10"/>
      <c r="V198" s="11"/>
      <c r="W198" s="11"/>
      <c r="X198" s="11"/>
      <c r="Y198" s="11"/>
    </row>
    <row r="199" spans="1:25" x14ac:dyDescent="0.3">
      <c r="A199" s="3">
        <v>202501</v>
      </c>
      <c r="B199" s="6">
        <f t="shared" si="2"/>
        <v>272990778.52999997</v>
      </c>
      <c r="C199" s="6">
        <v>51616481.909999996</v>
      </c>
      <c r="D199" s="7">
        <v>0</v>
      </c>
      <c r="E199" s="18">
        <v>15442135.800000001</v>
      </c>
      <c r="F199" s="18">
        <v>36174346.109999999</v>
      </c>
      <c r="G199" s="18">
        <v>70870809.140000001</v>
      </c>
      <c r="H199" s="18">
        <v>20245254.780000001</v>
      </c>
      <c r="I199" s="18">
        <v>68240900.609999999</v>
      </c>
      <c r="J199" s="19">
        <v>62017332.089999996</v>
      </c>
      <c r="K199" s="4"/>
      <c r="L199" s="10"/>
      <c r="M199" s="10"/>
      <c r="N199" s="10"/>
      <c r="O199" s="10"/>
      <c r="P199" s="10"/>
      <c r="Q199" s="10"/>
      <c r="R199" s="10"/>
      <c r="S199" s="10"/>
      <c r="T199" s="10"/>
      <c r="U199" s="10"/>
      <c r="V199" s="11"/>
      <c r="W199" s="11"/>
      <c r="X199" s="11"/>
      <c r="Y199" s="11"/>
    </row>
    <row r="200" spans="1:25" x14ac:dyDescent="0.3">
      <c r="A200" s="3">
        <v>202502</v>
      </c>
      <c r="B200" s="6">
        <f t="shared" si="2"/>
        <v>274305187.63</v>
      </c>
      <c r="C200" s="6">
        <v>51582832.32</v>
      </c>
      <c r="D200" s="7">
        <v>0</v>
      </c>
      <c r="E200" s="18">
        <v>15457869</v>
      </c>
      <c r="F200" s="18">
        <v>36124963.32</v>
      </c>
      <c r="G200" s="18">
        <v>71360409.439999998</v>
      </c>
      <c r="H200" s="18">
        <v>20291194.440000001</v>
      </c>
      <c r="I200" s="18">
        <v>68897170.799999997</v>
      </c>
      <c r="J200" s="19">
        <v>62173580.630000003</v>
      </c>
      <c r="K200" s="4"/>
      <c r="L200" s="10"/>
      <c r="M200" s="10"/>
      <c r="N200" s="10"/>
      <c r="O200" s="10"/>
      <c r="P200" s="10"/>
      <c r="Q200" s="10"/>
      <c r="R200" s="10"/>
      <c r="S200" s="10"/>
      <c r="T200" s="10"/>
      <c r="U200" s="10"/>
      <c r="V200" s="11"/>
      <c r="W200" s="11"/>
      <c r="X200" s="11"/>
      <c r="Y200" s="11"/>
    </row>
    <row r="201" spans="1:25" x14ac:dyDescent="0.3">
      <c r="A201" s="3">
        <v>202503</v>
      </c>
      <c r="B201" s="6">
        <f t="shared" si="2"/>
        <v>276058254.03999996</v>
      </c>
      <c r="C201" s="6">
        <v>51268691.43</v>
      </c>
      <c r="D201" s="7">
        <v>0</v>
      </c>
      <c r="E201" s="18">
        <v>15367403.1</v>
      </c>
      <c r="F201" s="18">
        <v>35901288.329999998</v>
      </c>
      <c r="G201" s="18">
        <v>71903632.629999995</v>
      </c>
      <c r="H201" s="18">
        <v>20308863.539999999</v>
      </c>
      <c r="I201" s="18">
        <v>69707989.25999999</v>
      </c>
      <c r="J201" s="19">
        <v>62869077.18</v>
      </c>
      <c r="K201" s="4"/>
      <c r="L201" s="10"/>
      <c r="M201" s="10"/>
      <c r="N201" s="10"/>
      <c r="O201" s="10"/>
      <c r="P201" s="10"/>
      <c r="Q201" s="10"/>
      <c r="R201" s="10"/>
      <c r="S201" s="10"/>
      <c r="T201" s="10"/>
      <c r="U201" s="10"/>
      <c r="V201" s="11"/>
      <c r="W201" s="11"/>
      <c r="X201" s="11"/>
      <c r="Y201" s="11"/>
    </row>
    <row r="202" spans="1:25" x14ac:dyDescent="0.3">
      <c r="A202" s="3">
        <v>202504</v>
      </c>
      <c r="B202" s="6">
        <f t="shared" si="2"/>
        <v>276138382.69999999</v>
      </c>
      <c r="C202" s="6">
        <v>51197765.699999996</v>
      </c>
      <c r="D202" s="7">
        <v>0</v>
      </c>
      <c r="E202" s="18">
        <v>15351669.899999999</v>
      </c>
      <c r="F202" s="18">
        <v>35846095.799999997</v>
      </c>
      <c r="G202" s="18">
        <v>72295312.870000005</v>
      </c>
      <c r="H202" s="18">
        <v>20322998.819999997</v>
      </c>
      <c r="I202" s="18">
        <v>69826700.25</v>
      </c>
      <c r="J202" s="19">
        <v>62495605.060000002</v>
      </c>
      <c r="K202" s="4"/>
      <c r="L202" s="10"/>
      <c r="M202" s="10"/>
      <c r="N202" s="10"/>
      <c r="O202" s="10"/>
      <c r="P202" s="10"/>
      <c r="Q202" s="10"/>
      <c r="R202" s="10"/>
      <c r="S202" s="10"/>
      <c r="T202" s="10"/>
      <c r="U202" s="10"/>
      <c r="V202" s="11"/>
      <c r="W202" s="11"/>
      <c r="X202" s="11"/>
      <c r="Y202" s="11"/>
    </row>
    <row r="203" spans="1:25" ht="16.5" customHeight="1" x14ac:dyDescent="0.3">
      <c r="A203" s="3">
        <v>202505</v>
      </c>
      <c r="B203" s="6">
        <f t="shared" si="2"/>
        <v>277622708.91000003</v>
      </c>
      <c r="C203" s="6">
        <v>51141544.740000002</v>
      </c>
      <c r="D203" s="7">
        <v>0</v>
      </c>
      <c r="E203" s="18">
        <v>15347736.600000001</v>
      </c>
      <c r="F203" s="18">
        <v>35793808.140000001</v>
      </c>
      <c r="G203" s="18">
        <v>72756936.010000005</v>
      </c>
      <c r="H203" s="18">
        <v>20330066.460000001</v>
      </c>
      <c r="I203" s="18">
        <v>70254507.780000001</v>
      </c>
      <c r="J203" s="19">
        <v>63139653.920000002</v>
      </c>
      <c r="K203" s="4"/>
      <c r="L203" s="10"/>
      <c r="M203" s="10"/>
      <c r="N203" s="10"/>
      <c r="O203" s="10"/>
      <c r="P203" s="10"/>
      <c r="Q203" s="10"/>
      <c r="R203" s="10"/>
      <c r="S203" s="10"/>
      <c r="T203" s="10"/>
      <c r="U203" s="10"/>
      <c r="V203" s="11"/>
      <c r="W203" s="11"/>
      <c r="X203" s="11"/>
      <c r="Y203" s="11"/>
    </row>
    <row r="204" spans="1:25" ht="14.4" customHeight="1" x14ac:dyDescent="0.3">
      <c r="A204" s="3">
        <v>202506</v>
      </c>
      <c r="B204" s="6">
        <f t="shared" si="2"/>
        <v>278101287.54000002</v>
      </c>
      <c r="C204" s="6">
        <v>50639254.890000001</v>
      </c>
      <c r="D204" s="7">
        <v>0</v>
      </c>
      <c r="E204" s="18">
        <v>15237604.199999999</v>
      </c>
      <c r="F204" s="18">
        <v>35401650.689999998</v>
      </c>
      <c r="G204" s="18">
        <v>73307153.49000001</v>
      </c>
      <c r="H204" s="18">
        <v>19941346.259999998</v>
      </c>
      <c r="I204" s="18">
        <v>70892859.329999998</v>
      </c>
      <c r="J204" s="19">
        <v>63320673.57</v>
      </c>
      <c r="K204" s="4"/>
      <c r="L204" s="10"/>
      <c r="M204" s="10"/>
      <c r="N204" s="10"/>
      <c r="P204" s="10"/>
      <c r="Q204" s="10"/>
      <c r="R204" s="10"/>
      <c r="S204" s="10"/>
      <c r="T204" s="10"/>
      <c r="U204" s="10"/>
      <c r="V204" s="11"/>
      <c r="W204" s="11"/>
      <c r="X204" s="11"/>
      <c r="Y204" s="11"/>
    </row>
    <row r="205" spans="1:25" ht="14.4" customHeight="1" x14ac:dyDescent="0.3">
      <c r="A205" s="3">
        <v>202507</v>
      </c>
      <c r="B205" s="6">
        <f t="shared" ref="B205:B206" si="3">SUM(C205+G205+H205+I205+J205)</f>
        <v>280303183.06999999</v>
      </c>
      <c r="C205" s="6">
        <v>50160745.259999998</v>
      </c>
      <c r="D205" s="7">
        <v>0</v>
      </c>
      <c r="E205" s="18">
        <v>15162871.5</v>
      </c>
      <c r="F205" s="18">
        <v>34997873.759999998</v>
      </c>
      <c r="G205" s="18">
        <v>73645210.840000004</v>
      </c>
      <c r="H205" s="18">
        <v>19951947.719999999</v>
      </c>
      <c r="I205" s="18">
        <v>71540170.200000003</v>
      </c>
      <c r="J205" s="19">
        <v>65005109.049999997</v>
      </c>
      <c r="K205" s="4"/>
      <c r="L205" s="10"/>
      <c r="M205" s="10"/>
      <c r="N205" s="10"/>
      <c r="P205" s="10"/>
      <c r="Q205" s="10"/>
      <c r="R205" s="10"/>
      <c r="S205" s="10"/>
      <c r="T205" s="10"/>
      <c r="U205" s="10"/>
      <c r="V205" s="11"/>
      <c r="W205" s="11"/>
      <c r="X205" s="11"/>
      <c r="Y205" s="11"/>
    </row>
    <row r="206" spans="1:25" ht="14.4" customHeight="1" x14ac:dyDescent="0.3">
      <c r="A206" s="3">
        <v>202508</v>
      </c>
      <c r="B206" s="6">
        <f t="shared" si="3"/>
        <v>281722795.89999998</v>
      </c>
      <c r="C206" s="6">
        <v>49956556.350000001</v>
      </c>
      <c r="D206" s="7">
        <v>0</v>
      </c>
      <c r="E206" s="18">
        <v>15170738.1</v>
      </c>
      <c r="F206" s="18">
        <v>34785818.25</v>
      </c>
      <c r="G206" s="18">
        <v>74067199.670000002</v>
      </c>
      <c r="H206" s="18">
        <v>19962549.18</v>
      </c>
      <c r="I206" s="18">
        <v>72384586.109999999</v>
      </c>
      <c r="J206" s="19">
        <v>65351904.590000004</v>
      </c>
      <c r="K206" s="4"/>
      <c r="L206" s="10"/>
      <c r="M206" s="10"/>
      <c r="N206" s="10"/>
      <c r="P206" s="10"/>
      <c r="Q206" s="10"/>
      <c r="R206" s="10"/>
      <c r="S206" s="10"/>
      <c r="T206" s="10"/>
      <c r="U206" s="10"/>
      <c r="V206" s="11"/>
      <c r="W206" s="11"/>
      <c r="X206" s="11"/>
      <c r="Y206" s="11"/>
    </row>
    <row r="207" spans="1:25" ht="14.4" customHeight="1" x14ac:dyDescent="0.3">
      <c r="A207" s="20">
        <v>202509</v>
      </c>
      <c r="B207" s="6">
        <v>277281710.35000002</v>
      </c>
      <c r="C207" s="6">
        <v>49688947.469999999</v>
      </c>
      <c r="D207" s="7">
        <v>0</v>
      </c>
      <c r="E207" s="21">
        <v>15147138.300000001</v>
      </c>
      <c r="F207" s="21">
        <v>34541809.170000002</v>
      </c>
      <c r="G207" s="21">
        <v>72444524.390000001</v>
      </c>
      <c r="H207" s="21">
        <v>19308792.48</v>
      </c>
      <c r="I207" s="21">
        <v>71304988.049999997</v>
      </c>
      <c r="J207" s="22">
        <v>64534457.960000001</v>
      </c>
      <c r="K207" s="4"/>
      <c r="L207" s="10"/>
      <c r="M207" s="10"/>
      <c r="N207" s="10"/>
      <c r="P207" s="10"/>
      <c r="Q207" s="10"/>
      <c r="R207" s="10"/>
      <c r="S207" s="10"/>
      <c r="T207" s="10"/>
      <c r="U207" s="10"/>
      <c r="V207" s="10"/>
      <c r="W207" s="25"/>
      <c r="Y207" s="10"/>
    </row>
    <row r="208" spans="1:25" ht="14.4" customHeight="1" x14ac:dyDescent="0.3">
      <c r="A208" s="34" t="s">
        <v>19</v>
      </c>
      <c r="B208" s="34"/>
      <c r="C208" s="34"/>
      <c r="D208" s="34"/>
      <c r="E208" s="34"/>
      <c r="F208" s="34"/>
      <c r="G208" s="34"/>
      <c r="H208" s="34"/>
      <c r="I208" s="34"/>
      <c r="J208" s="34"/>
      <c r="K208" s="4"/>
      <c r="L208" s="10"/>
      <c r="N208" s="10"/>
      <c r="P208" s="10"/>
      <c r="Q208" s="10"/>
      <c r="R208" s="10"/>
      <c r="S208" s="10"/>
      <c r="T208" s="10"/>
      <c r="U208" s="10"/>
      <c r="V208" s="10"/>
    </row>
    <row r="209" spans="1:14" s="5" customFormat="1" ht="23.25" customHeight="1" x14ac:dyDescent="0.3">
      <c r="A209" s="35"/>
      <c r="B209" s="35"/>
      <c r="C209" s="35"/>
      <c r="D209" s="35"/>
      <c r="E209" s="35"/>
      <c r="F209" s="35"/>
      <c r="G209" s="35"/>
      <c r="H209" s="35"/>
      <c r="I209" s="35"/>
      <c r="J209" s="35"/>
      <c r="N209" s="10"/>
    </row>
    <row r="210" spans="1:14" s="5" customFormat="1" ht="15" customHeight="1" x14ac:dyDescent="0.3">
      <c r="A210" s="35"/>
      <c r="B210" s="35"/>
      <c r="C210" s="35"/>
      <c r="D210" s="35"/>
      <c r="E210" s="35"/>
      <c r="F210" s="35"/>
      <c r="G210" s="35"/>
      <c r="H210" s="35"/>
      <c r="I210" s="35"/>
      <c r="J210" s="35"/>
      <c r="N210" s="10"/>
    </row>
    <row r="211" spans="1:14" x14ac:dyDescent="0.3">
      <c r="A211" s="35"/>
      <c r="B211" s="35"/>
      <c r="C211" s="35"/>
      <c r="D211" s="35"/>
      <c r="E211" s="35"/>
      <c r="F211" s="35"/>
      <c r="G211" s="35"/>
      <c r="H211" s="35"/>
      <c r="I211" s="35"/>
      <c r="J211" s="35"/>
      <c r="N211" s="10"/>
    </row>
    <row r="212" spans="1:14" x14ac:dyDescent="0.3">
      <c r="A212" s="35"/>
      <c r="B212" s="35"/>
      <c r="C212" s="35"/>
      <c r="D212" s="35"/>
      <c r="E212" s="35"/>
      <c r="F212" s="35"/>
      <c r="G212" s="35"/>
      <c r="H212" s="35"/>
      <c r="I212" s="35"/>
      <c r="J212" s="35"/>
      <c r="N212" s="10"/>
    </row>
    <row r="213" spans="1:14" ht="30" customHeight="1" x14ac:dyDescent="0.3">
      <c r="A213" s="35"/>
      <c r="B213" s="35"/>
      <c r="C213" s="35"/>
      <c r="D213" s="35"/>
      <c r="E213" s="35"/>
      <c r="F213" s="35"/>
      <c r="G213" s="35"/>
      <c r="H213" s="35"/>
      <c r="I213" s="35"/>
      <c r="J213" s="35"/>
      <c r="N213" s="10"/>
    </row>
  </sheetData>
  <mergeCells count="13">
    <mergeCell ref="A208:J213"/>
    <mergeCell ref="A5:J5"/>
    <mergeCell ref="A6:J6"/>
    <mergeCell ref="A7:J7"/>
    <mergeCell ref="A8:A11"/>
    <mergeCell ref="B8:J8"/>
    <mergeCell ref="B9:B11"/>
    <mergeCell ref="C9:G9"/>
    <mergeCell ref="C10:C11"/>
    <mergeCell ref="D10:F10"/>
    <mergeCell ref="H10:H11"/>
    <mergeCell ref="I10:I11"/>
    <mergeCell ref="J10:J11"/>
  </mergeCells>
  <printOptions horizontalCentered="1"/>
  <pageMargins left="0.19685039370078741" right="0.19685039370078741" top="0.19685039370078741" bottom="0.19685039370078741" header="0.31496062992125984" footer="0.31496062992125984"/>
  <pageSetup paperSize="9" scale="41" orientation="landscape" r:id="rId1"/>
  <rowBreaks count="4" manualBreakCount="4">
    <brk id="47" max="16383" man="1"/>
    <brk id="83" max="16383" man="1"/>
    <brk id="119" max="16383" man="1"/>
    <brk id="18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D_Dispersión_PESPJ_01</vt:lpstr>
      <vt:lpstr>D_Dispersión_PESPJ_01!Área_de_impresión</vt:lpstr>
      <vt:lpstr>D_Dispersión_PESPJ_01!Títulos_a_imprimir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2021-11-18T14:24:52Z</dcterms:created>
  <dcterms:modified xsi:type="dcterms:W3CDTF">2025-10-20T18:24:25Z</dcterms:modified>
</cp:coreProperties>
</file>