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dbsie\Archivo_Sie\DET\Series Historicas\Series Historicas\"/>
    </mc:Choice>
  </mc:AlternateContent>
  <xr:revisionPtr revIDLastSave="0" documentId="13_ncr:1_{CEE14884-6622-4671-A7BF-B462BCBCC66D}" xr6:coauthVersionLast="47" xr6:coauthVersionMax="47" xr10:uidLastSave="{00000000-0000-0000-0000-000000000000}"/>
  <bookViews>
    <workbookView xWindow="-108" yWindow="-108" windowWidth="23256" windowHeight="12456" xr2:uid="{00000000-000D-0000-FFFF-FFFF00000000}"/>
  </bookViews>
  <sheets>
    <sheet name="H_Siniestralidad_OP_01" sheetId="1" r:id="rId1"/>
  </sheets>
  <externalReferences>
    <externalReference r:id="rId2"/>
    <externalReference r:id="rId3"/>
  </externalReferences>
  <definedNames>
    <definedName name="_xlnm.Print_Area" localSheetId="0">H_Siniestralidad_OP_01!$A$1:$D$228</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20" i="1" l="1"/>
  <c r="D221" i="1"/>
  <c r="D222" i="1"/>
  <c r="D223" i="1"/>
  <c r="D224" i="1"/>
  <c r="D11" i="1"/>
  <c r="D12" i="1"/>
  <c r="D13" i="1"/>
  <c r="D14" i="1"/>
  <c r="D15" i="1"/>
  <c r="D16" i="1"/>
  <c r="D17" i="1"/>
  <c r="D18" i="1"/>
  <c r="D19" i="1"/>
  <c r="D20" i="1"/>
  <c r="D21" i="1"/>
  <c r="D22" i="1"/>
  <c r="D23" i="1"/>
  <c r="D24" i="1"/>
  <c r="D25" i="1"/>
  <c r="D26" i="1"/>
  <c r="D27" i="1"/>
  <c r="D28" i="1"/>
  <c r="D29" i="1"/>
  <c r="D30" i="1"/>
  <c r="D31" i="1"/>
  <c r="D32" i="1"/>
  <c r="D33" i="1"/>
  <c r="D34" i="1"/>
  <c r="D35" i="1"/>
  <c r="D36" i="1"/>
  <c r="D37" i="1"/>
  <c r="D38" i="1"/>
  <c r="D39" i="1"/>
  <c r="D40" i="1"/>
  <c r="D41" i="1"/>
  <c r="D42" i="1"/>
  <c r="D43" i="1"/>
  <c r="D44" i="1"/>
  <c r="D45" i="1"/>
  <c r="D46" i="1"/>
  <c r="D47" i="1"/>
  <c r="D48" i="1"/>
  <c r="D49" i="1"/>
  <c r="D50" i="1"/>
  <c r="D51" i="1"/>
  <c r="D52" i="1"/>
  <c r="D53" i="1"/>
  <c r="D54" i="1"/>
  <c r="D55" i="1"/>
  <c r="D56" i="1"/>
  <c r="D57" i="1"/>
  <c r="D58" i="1"/>
  <c r="D59" i="1"/>
  <c r="D60" i="1"/>
  <c r="D61" i="1"/>
  <c r="D62" i="1"/>
  <c r="D63" i="1"/>
  <c r="D64" i="1"/>
  <c r="D65" i="1"/>
  <c r="D66" i="1"/>
  <c r="D67" i="1"/>
  <c r="D68" i="1"/>
  <c r="D69" i="1"/>
  <c r="D70" i="1"/>
  <c r="D71" i="1"/>
  <c r="D72" i="1"/>
  <c r="D73" i="1"/>
  <c r="D74" i="1"/>
  <c r="D75" i="1"/>
  <c r="D76" i="1"/>
  <c r="D77" i="1"/>
  <c r="D78" i="1"/>
  <c r="D79" i="1"/>
  <c r="D80" i="1"/>
  <c r="D81" i="1"/>
  <c r="D82" i="1"/>
  <c r="D83" i="1"/>
  <c r="D84" i="1"/>
  <c r="D85" i="1"/>
  <c r="D86" i="1"/>
  <c r="D87" i="1"/>
  <c r="D88" i="1"/>
  <c r="D89" i="1"/>
  <c r="D90" i="1"/>
  <c r="D91" i="1"/>
  <c r="D92" i="1"/>
  <c r="D93" i="1"/>
  <c r="D94" i="1"/>
  <c r="D95" i="1"/>
  <c r="D96" i="1"/>
  <c r="D97" i="1"/>
  <c r="D98" i="1"/>
  <c r="D99" i="1"/>
  <c r="D100" i="1"/>
  <c r="D101" i="1"/>
  <c r="D102" i="1"/>
  <c r="D103" i="1"/>
  <c r="D104" i="1"/>
  <c r="D105" i="1"/>
  <c r="D106" i="1"/>
  <c r="D107" i="1"/>
  <c r="D108" i="1"/>
  <c r="D109" i="1"/>
  <c r="D110" i="1"/>
  <c r="D111" i="1"/>
  <c r="D112" i="1"/>
  <c r="D113" i="1"/>
  <c r="D114" i="1"/>
  <c r="D115" i="1"/>
  <c r="D116" i="1"/>
  <c r="D117" i="1"/>
  <c r="D118" i="1"/>
  <c r="D119" i="1"/>
  <c r="D120" i="1"/>
  <c r="D121" i="1"/>
  <c r="D122" i="1"/>
  <c r="D123" i="1"/>
  <c r="D124" i="1"/>
  <c r="D125" i="1"/>
  <c r="D126" i="1"/>
  <c r="D127" i="1"/>
  <c r="D128" i="1"/>
  <c r="D129" i="1"/>
  <c r="D130" i="1"/>
  <c r="D131" i="1"/>
  <c r="D132" i="1"/>
  <c r="D133" i="1"/>
  <c r="D134" i="1"/>
  <c r="D135" i="1"/>
  <c r="D136" i="1"/>
  <c r="D137" i="1"/>
  <c r="D138" i="1"/>
  <c r="D139" i="1"/>
  <c r="D140" i="1"/>
  <c r="D141" i="1"/>
  <c r="D142" i="1"/>
  <c r="D143" i="1"/>
  <c r="D144" i="1"/>
  <c r="D145" i="1"/>
  <c r="D146" i="1"/>
  <c r="D147" i="1"/>
  <c r="D148" i="1"/>
  <c r="D149" i="1"/>
  <c r="D150" i="1"/>
  <c r="D151" i="1"/>
  <c r="D152" i="1"/>
  <c r="D153" i="1"/>
  <c r="D154" i="1"/>
  <c r="D155" i="1"/>
  <c r="D156" i="1"/>
  <c r="D157" i="1"/>
  <c r="D158" i="1"/>
  <c r="D159" i="1"/>
  <c r="D160" i="1"/>
  <c r="D161" i="1"/>
  <c r="D162" i="1"/>
  <c r="D163" i="1"/>
  <c r="D164" i="1"/>
  <c r="D165" i="1"/>
  <c r="D166" i="1"/>
  <c r="D167" i="1"/>
  <c r="D168" i="1"/>
  <c r="D169" i="1"/>
  <c r="D170" i="1"/>
  <c r="D171" i="1"/>
  <c r="D172" i="1"/>
  <c r="D173" i="1"/>
  <c r="D174" i="1"/>
  <c r="D175" i="1"/>
  <c r="D176" i="1"/>
  <c r="D177" i="1"/>
  <c r="D178" i="1"/>
  <c r="D179" i="1"/>
  <c r="D180" i="1"/>
  <c r="D181" i="1"/>
  <c r="D182" i="1"/>
  <c r="D183" i="1"/>
  <c r="D184" i="1"/>
  <c r="D185" i="1"/>
  <c r="D186" i="1"/>
  <c r="D187" i="1"/>
  <c r="D188" i="1"/>
  <c r="D189" i="1"/>
  <c r="D190" i="1"/>
  <c r="D191" i="1"/>
  <c r="D192" i="1"/>
  <c r="D193" i="1"/>
  <c r="D194" i="1"/>
  <c r="D195" i="1"/>
  <c r="D196" i="1"/>
  <c r="D197" i="1"/>
  <c r="D198" i="1"/>
  <c r="D199" i="1"/>
  <c r="D200" i="1"/>
  <c r="D201" i="1"/>
  <c r="D202" i="1"/>
  <c r="D203" i="1"/>
  <c r="D204" i="1"/>
  <c r="D205" i="1"/>
  <c r="D206" i="1"/>
  <c r="D207" i="1"/>
  <c r="D208" i="1"/>
  <c r="D209" i="1"/>
  <c r="D210" i="1"/>
  <c r="D211" i="1"/>
  <c r="D212" i="1"/>
  <c r="D213" i="1"/>
  <c r="D214" i="1"/>
  <c r="D215" i="1"/>
  <c r="D216" i="1"/>
  <c r="D217" i="1"/>
  <c r="D218" i="1"/>
  <c r="D219" i="1"/>
  <c r="D10" i="1" l="1"/>
</calcChain>
</file>

<file path=xl/sharedStrings.xml><?xml version="1.0" encoding="utf-8"?>
<sst xmlns="http://schemas.openxmlformats.org/spreadsheetml/2006/main" count="11" uniqueCount="11">
  <si>
    <t>Periodo</t>
  </si>
  <si>
    <t>Gasto en Salud</t>
  </si>
  <si>
    <t>Ingresos en Salud</t>
  </si>
  <si>
    <t>Ingresos,  Gasto en Salud y Porcentaje de Siniestralidad por periodo.</t>
  </si>
  <si>
    <t>Nota: 1/Otros planes de salud, se refiere a los planes Alternativos de salud, FONAMAT y Planes de Salud para pensionados y Jubilados.</t>
  </si>
  <si>
    <r>
      <t>República Dominicana. Seguro Familiar de Salud. Otros Planes/</t>
    </r>
    <r>
      <rPr>
        <b/>
        <vertAlign val="superscript"/>
        <sz val="12"/>
        <rFont val="Arial"/>
        <family val="2"/>
      </rPr>
      <t>1</t>
    </r>
  </si>
  <si>
    <r>
      <t>Porcentaje (%) de Siniestralidad/</t>
    </r>
    <r>
      <rPr>
        <b/>
        <vertAlign val="superscript"/>
        <sz val="11"/>
        <color theme="0"/>
        <rFont val="Arial"/>
        <family val="2"/>
      </rPr>
      <t>2</t>
    </r>
  </si>
  <si>
    <t xml:space="preserve">Fuente: SISALRIL. A partir de los estados financieros de las ARS. </t>
  </si>
  <si>
    <t>2/El Porcentaje de Siniestralidad se determina como el cociente ente el Gasto en Salud e Ingresos en Salud, multiplicado por Cien(100).</t>
  </si>
  <si>
    <t>Serie mensual: 2007-2025</t>
  </si>
  <si>
    <t>Fecha de actualización: 03/09/2025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</si>
</sst>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8" x14ac:knownFonts="1">
    <font>
      <sz val="11"/>
      <color theme="1"/>
      <name val="Calibri"/>
      <family val="2"/>
      <scheme val="minor"/>
    </font>
    <font>
      <sz val="10"/>
      <name val="Arial"/>
      <family val="2"/>
    </font>
    <font>
      <b/>
      <i/>
      <sz val="10"/>
      <name val="Tahoma"/>
      <family val="2"/>
    </font>
    <font>
      <b/>
      <sz val="12"/>
      <name val="Arial"/>
      <family val="2"/>
    </font>
    <font>
      <sz val="10"/>
      <color theme="1"/>
      <name val="Arial"/>
      <family val="2"/>
    </font>
    <font>
      <b/>
      <sz val="11"/>
      <color theme="0"/>
      <name val="Arial"/>
      <family val="2"/>
    </font>
    <font>
      <b/>
      <vertAlign val="superscript"/>
      <sz val="11"/>
      <color theme="0"/>
      <name val="Arial"/>
      <family val="2"/>
    </font>
    <font>
      <b/>
      <vertAlign val="superscript"/>
      <sz val="12"/>
      <name val="Arial"/>
      <family val="2"/>
    </font>
  </fonts>
  <fills count="3">
    <fill>
      <patternFill patternType="none"/>
    </fill>
    <fill>
      <patternFill patternType="gray125"/>
    </fill>
    <fill>
      <patternFill patternType="solid">
        <fgColor rgb="FF003EAB"/>
        <bgColor indexed="64"/>
      </patternFill>
    </fill>
  </fills>
  <borders count="11">
    <border>
      <left/>
      <right/>
      <top/>
      <bottom/>
      <diagonal/>
    </border>
    <border>
      <left/>
      <right/>
      <top/>
      <bottom style="thin">
        <color auto="1"/>
      </bottom>
      <diagonal/>
    </border>
    <border>
      <left style="thin">
        <color auto="1"/>
      </left>
      <right style="thin">
        <color theme="0" tint="-0.14996795556505021"/>
      </right>
      <top style="thin">
        <color auto="1"/>
      </top>
      <bottom style="thin">
        <color theme="0" tint="-0.14996795556505021"/>
      </bottom>
      <diagonal/>
    </border>
    <border>
      <left style="thin">
        <color theme="0" tint="-0.14996795556505021"/>
      </left>
      <right style="thin">
        <color theme="0" tint="-0.14996795556505021"/>
      </right>
      <top style="thin">
        <color auto="1"/>
      </top>
      <bottom style="thin">
        <color theme="0" tint="-0.14996795556505021"/>
      </bottom>
      <diagonal/>
    </border>
    <border>
      <left style="thin">
        <color theme="0" tint="-0.14996795556505021"/>
      </left>
      <right style="thin">
        <color auto="1"/>
      </right>
      <top style="thin">
        <color auto="1"/>
      </top>
      <bottom style="thin">
        <color theme="0" tint="-0.14996795556505021"/>
      </bottom>
      <diagonal/>
    </border>
    <border>
      <left style="thin">
        <color auto="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indexed="64"/>
      </right>
      <top style="thin">
        <color theme="0" tint="-0.14996795556505021"/>
      </top>
      <bottom style="thin">
        <color theme="0" tint="-0.14996795556505021"/>
      </bottom>
      <diagonal/>
    </border>
    <border>
      <left/>
      <right/>
      <top style="thin">
        <color auto="1"/>
      </top>
      <bottom/>
      <diagonal/>
    </border>
    <border>
      <left style="thin">
        <color auto="1"/>
      </left>
      <right style="thin">
        <color theme="0" tint="-0.14996795556505021"/>
      </right>
      <top style="thin">
        <color theme="0" tint="-0.14996795556505021"/>
      </top>
      <bottom/>
      <diagonal/>
    </border>
    <border>
      <left style="thin">
        <color theme="0" tint="-0.14996795556505021"/>
      </left>
      <right style="thin">
        <color theme="0" tint="-0.14996795556505021"/>
      </right>
      <top style="thin">
        <color theme="0" tint="-0.14996795556505021"/>
      </top>
      <bottom/>
      <diagonal/>
    </border>
  </borders>
  <cellStyleXfs count="3">
    <xf numFmtId="0" fontId="0" fillId="0" borderId="0"/>
    <xf numFmtId="0" fontId="1" fillId="0" borderId="0"/>
    <xf numFmtId="0" fontId="1" fillId="0" borderId="0">
      <alignment wrapText="1"/>
    </xf>
  </cellStyleXfs>
  <cellXfs count="19">
    <xf numFmtId="0" fontId="0" fillId="0" borderId="0" xfId="0"/>
    <xf numFmtId="0" fontId="2" fillId="0" borderId="0" xfId="1" applyFont="1"/>
    <xf numFmtId="164" fontId="0" fillId="0" borderId="0" xfId="0" applyNumberFormat="1"/>
    <xf numFmtId="0" fontId="4" fillId="0" borderId="0" xfId="1" applyFont="1" applyAlignment="1">
      <alignment vertical="top"/>
    </xf>
    <xf numFmtId="0" fontId="4" fillId="0" borderId="5" xfId="0" applyFont="1" applyBorder="1" applyAlignment="1">
      <alignment horizontal="center"/>
    </xf>
    <xf numFmtId="164" fontId="4" fillId="0" borderId="6" xfId="0" applyNumberFormat="1" applyFont="1" applyBorder="1" applyAlignment="1">
      <alignment horizontal="center"/>
    </xf>
    <xf numFmtId="4" fontId="4" fillId="0" borderId="7" xfId="0" applyNumberFormat="1" applyFont="1" applyBorder="1" applyAlignment="1">
      <alignment horizontal="center"/>
    </xf>
    <xf numFmtId="0" fontId="4" fillId="0" borderId="0" xfId="0" applyFont="1"/>
    <xf numFmtId="0" fontId="4" fillId="0" borderId="9" xfId="0" applyFont="1" applyBorder="1" applyAlignment="1">
      <alignment horizontal="center"/>
    </xf>
    <xf numFmtId="164" fontId="4" fillId="0" borderId="10" xfId="0" applyNumberFormat="1" applyFont="1" applyBorder="1" applyAlignment="1">
      <alignment horizontal="center"/>
    </xf>
    <xf numFmtId="0" fontId="5" fillId="2" borderId="2" xfId="2" applyFont="1" applyFill="1" applyBorder="1" applyAlignment="1" applyProtection="1">
      <alignment horizontal="center" vertical="center" wrapText="1"/>
      <protection hidden="1"/>
    </xf>
    <xf numFmtId="0" fontId="5" fillId="2" borderId="3" xfId="2" applyFont="1" applyFill="1" applyBorder="1" applyAlignment="1" applyProtection="1">
      <alignment horizontal="center" vertical="center" wrapText="1"/>
      <protection hidden="1"/>
    </xf>
    <xf numFmtId="0" fontId="5" fillId="2" borderId="4" xfId="2" applyFont="1" applyFill="1" applyBorder="1" applyAlignment="1" applyProtection="1">
      <alignment horizontal="center" vertical="center" wrapText="1"/>
      <protection hidden="1"/>
    </xf>
    <xf numFmtId="0" fontId="4" fillId="0" borderId="0" xfId="0" applyFont="1" applyAlignment="1">
      <alignment horizontal="left"/>
    </xf>
    <xf numFmtId="4" fontId="0" fillId="0" borderId="0" xfId="0" applyNumberFormat="1"/>
    <xf numFmtId="0" fontId="3" fillId="0" borderId="0" xfId="1" applyFont="1" applyAlignment="1">
      <alignment horizontal="center"/>
    </xf>
    <xf numFmtId="0" fontId="3" fillId="0" borderId="1" xfId="1" applyFont="1" applyBorder="1" applyAlignment="1">
      <alignment horizontal="center"/>
    </xf>
    <xf numFmtId="0" fontId="4" fillId="0" borderId="8" xfId="0" applyFont="1" applyBorder="1" applyAlignment="1">
      <alignment horizontal="left" wrapText="1"/>
    </xf>
    <xf numFmtId="0" fontId="4" fillId="0" borderId="0" xfId="0" applyFont="1" applyAlignment="1">
      <alignment horizontal="left" wrapText="1"/>
    </xf>
  </cellXfs>
  <cellStyles count="3">
    <cellStyle name="Normal" xfId="0" builtinId="0"/>
    <cellStyle name="Normal 2" xfId="1" xr:uid="{00000000-0005-0000-0000-000001000000}"/>
    <cellStyle name="Normal_Hoja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190500</xdr:colOff>
      <xdr:row>1</xdr:row>
      <xdr:rowOff>56031</xdr:rowOff>
    </xdr:from>
    <xdr:to>
      <xdr:col>1</xdr:col>
      <xdr:colOff>1522372</xdr:colOff>
      <xdr:row>4</xdr:row>
      <xdr:rowOff>56031</xdr:rowOff>
    </xdr:to>
    <xdr:pic>
      <xdr:nvPicPr>
        <xdr:cNvPr id="4" name="Imagen 3">
          <a:extLst>
            <a:ext uri="{FF2B5EF4-FFF2-40B4-BE49-F238E27FC236}">
              <a16:creationId xmlns:a16="http://schemas.microsoft.com/office/drawing/2014/main" id="{43ED3894-733F-44BC-8F4B-88D19E0426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246531"/>
          <a:ext cx="2385225" cy="5715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6:K228"/>
  <sheetViews>
    <sheetView showGridLines="0" tabSelected="1" view="pageBreakPreview" zoomScaleNormal="100" zoomScaleSheetLayoutView="100" workbookViewId="0">
      <pane ySplit="9" topLeftCell="A10" activePane="bottomLeft" state="frozen"/>
      <selection activeCell="A6" sqref="A6:D6"/>
      <selection pane="bottomLeft" activeCell="A225" sqref="A225:D225"/>
    </sheetView>
  </sheetViews>
  <sheetFormatPr baseColWidth="10" defaultColWidth="8.6640625" defaultRowHeight="14.4" x14ac:dyDescent="0.3"/>
  <cols>
    <col min="1" max="1" width="15.88671875" customWidth="1"/>
    <col min="2" max="4" width="24.88671875" customWidth="1"/>
    <col min="5" max="5" width="16" customWidth="1"/>
    <col min="6" max="6" width="11.88671875" bestFit="1" customWidth="1"/>
    <col min="8" max="8" width="16.5546875" customWidth="1"/>
    <col min="9" max="9" width="16.6640625" customWidth="1"/>
    <col min="10" max="11" width="10.88671875" customWidth="1"/>
  </cols>
  <sheetData>
    <row r="6" spans="1:9" ht="18" x14ac:dyDescent="0.3">
      <c r="A6" s="15" t="s">
        <v>5</v>
      </c>
      <c r="B6" s="15"/>
      <c r="C6" s="15"/>
      <c r="D6" s="15"/>
      <c r="E6" s="1"/>
    </row>
    <row r="7" spans="1:9" ht="15.6" x14ac:dyDescent="0.3">
      <c r="A7" s="15" t="s">
        <v>3</v>
      </c>
      <c r="B7" s="15"/>
      <c r="C7" s="15"/>
      <c r="D7" s="15"/>
      <c r="E7" s="1"/>
    </row>
    <row r="8" spans="1:9" ht="15.6" x14ac:dyDescent="0.3">
      <c r="A8" s="16" t="s">
        <v>9</v>
      </c>
      <c r="B8" s="16"/>
      <c r="C8" s="16"/>
      <c r="D8" s="16"/>
      <c r="E8" s="1"/>
    </row>
    <row r="9" spans="1:9" ht="33" customHeight="1" x14ac:dyDescent="0.3">
      <c r="A9" s="10" t="s">
        <v>0</v>
      </c>
      <c r="B9" s="11" t="s">
        <v>2</v>
      </c>
      <c r="C9" s="11" t="s">
        <v>1</v>
      </c>
      <c r="D9" s="12" t="s">
        <v>6</v>
      </c>
    </row>
    <row r="10" spans="1:9" x14ac:dyDescent="0.3">
      <c r="A10" s="4">
        <v>200709</v>
      </c>
      <c r="B10" s="5">
        <v>831159074</v>
      </c>
      <c r="C10" s="5">
        <v>591024719</v>
      </c>
      <c r="D10" s="6">
        <f t="shared" ref="D10:D73" si="0">(C10/B10)*100</f>
        <v>71.108496253991447</v>
      </c>
      <c r="E10" s="2"/>
      <c r="H10" s="2"/>
      <c r="I10" s="2"/>
    </row>
    <row r="11" spans="1:9" x14ac:dyDescent="0.3">
      <c r="A11" s="4">
        <v>200710</v>
      </c>
      <c r="B11" s="5">
        <v>729353387</v>
      </c>
      <c r="C11" s="5">
        <v>506026805</v>
      </c>
      <c r="D11" s="6">
        <f t="shared" si="0"/>
        <v>69.380195392168659</v>
      </c>
      <c r="E11" s="2"/>
      <c r="H11" s="2"/>
      <c r="I11" s="2"/>
    </row>
    <row r="12" spans="1:9" x14ac:dyDescent="0.3">
      <c r="A12" s="4">
        <v>200711</v>
      </c>
      <c r="B12" s="5">
        <v>755673323</v>
      </c>
      <c r="C12" s="5">
        <v>728017063</v>
      </c>
      <c r="D12" s="6">
        <f t="shared" si="0"/>
        <v>96.340183097875482</v>
      </c>
      <c r="E12" s="2"/>
      <c r="H12" s="2"/>
      <c r="I12" s="2"/>
    </row>
    <row r="13" spans="1:9" x14ac:dyDescent="0.3">
      <c r="A13" s="4">
        <v>200712</v>
      </c>
      <c r="B13" s="5">
        <v>825760919</v>
      </c>
      <c r="C13" s="5">
        <v>577155509</v>
      </c>
      <c r="D13" s="6">
        <f t="shared" si="0"/>
        <v>69.893778661617674</v>
      </c>
      <c r="E13" s="2"/>
      <c r="H13" s="2"/>
      <c r="I13" s="2"/>
    </row>
    <row r="14" spans="1:9" x14ac:dyDescent="0.3">
      <c r="A14" s="4">
        <v>200801</v>
      </c>
      <c r="B14" s="5">
        <v>533619068</v>
      </c>
      <c r="C14" s="5">
        <v>417349237</v>
      </c>
      <c r="D14" s="6">
        <f t="shared" si="0"/>
        <v>78.211080155778845</v>
      </c>
      <c r="E14" s="2"/>
      <c r="H14" s="2"/>
      <c r="I14" s="2"/>
    </row>
    <row r="15" spans="1:9" x14ac:dyDescent="0.3">
      <c r="A15" s="4">
        <v>200802</v>
      </c>
      <c r="B15" s="5">
        <v>836564089</v>
      </c>
      <c r="C15" s="5">
        <v>597040526</v>
      </c>
      <c r="D15" s="6">
        <f t="shared" si="0"/>
        <v>71.368175355660043</v>
      </c>
      <c r="E15" s="2"/>
      <c r="H15" s="2"/>
      <c r="I15" s="2"/>
    </row>
    <row r="16" spans="1:9" x14ac:dyDescent="0.3">
      <c r="A16" s="4">
        <v>200803</v>
      </c>
      <c r="B16" s="5">
        <v>807540530</v>
      </c>
      <c r="C16" s="5">
        <v>469293222</v>
      </c>
      <c r="D16" s="6">
        <f t="shared" si="0"/>
        <v>58.11389082848882</v>
      </c>
      <c r="E16" s="2"/>
      <c r="H16" s="2"/>
      <c r="I16" s="2"/>
    </row>
    <row r="17" spans="1:9" x14ac:dyDescent="0.3">
      <c r="A17" s="4">
        <v>200804</v>
      </c>
      <c r="B17" s="5">
        <v>792131737</v>
      </c>
      <c r="C17" s="5">
        <v>596306845</v>
      </c>
      <c r="D17" s="6">
        <f t="shared" si="0"/>
        <v>75.278746848139477</v>
      </c>
      <c r="E17" s="2"/>
      <c r="H17" s="2"/>
      <c r="I17" s="2"/>
    </row>
    <row r="18" spans="1:9" x14ac:dyDescent="0.3">
      <c r="A18" s="4">
        <v>200805</v>
      </c>
      <c r="B18" s="5">
        <v>815338810</v>
      </c>
      <c r="C18" s="5">
        <v>547829953</v>
      </c>
      <c r="D18" s="6">
        <f t="shared" si="0"/>
        <v>67.190466868613797</v>
      </c>
      <c r="E18" s="2"/>
      <c r="H18" s="2"/>
      <c r="I18" s="2"/>
    </row>
    <row r="19" spans="1:9" x14ac:dyDescent="0.3">
      <c r="A19" s="4">
        <v>200806</v>
      </c>
      <c r="B19" s="5">
        <v>821274863</v>
      </c>
      <c r="C19" s="5">
        <v>600190091</v>
      </c>
      <c r="D19" s="6">
        <f t="shared" si="0"/>
        <v>73.080294800158768</v>
      </c>
      <c r="E19" s="2"/>
      <c r="H19" s="2"/>
      <c r="I19" s="2"/>
    </row>
    <row r="20" spans="1:9" x14ac:dyDescent="0.3">
      <c r="A20" s="4">
        <v>200807</v>
      </c>
      <c r="B20" s="5">
        <v>839179434</v>
      </c>
      <c r="C20" s="5">
        <v>679141979</v>
      </c>
      <c r="D20" s="6">
        <f t="shared" si="0"/>
        <v>80.929292530779534</v>
      </c>
      <c r="E20" s="2"/>
      <c r="H20" s="2"/>
      <c r="I20" s="2"/>
    </row>
    <row r="21" spans="1:9" x14ac:dyDescent="0.3">
      <c r="A21" s="4">
        <v>200808</v>
      </c>
      <c r="B21" s="5">
        <v>825195916</v>
      </c>
      <c r="C21" s="5">
        <v>607981049</v>
      </c>
      <c r="D21" s="6">
        <f t="shared" si="0"/>
        <v>73.677176196785737</v>
      </c>
      <c r="E21" s="2"/>
      <c r="H21" s="2"/>
      <c r="I21" s="2"/>
    </row>
    <row r="22" spans="1:9" x14ac:dyDescent="0.3">
      <c r="A22" s="4">
        <v>200809</v>
      </c>
      <c r="B22" s="5">
        <v>845067395</v>
      </c>
      <c r="C22" s="5">
        <v>593374538</v>
      </c>
      <c r="D22" s="6">
        <f t="shared" si="0"/>
        <v>70.216238552192635</v>
      </c>
      <c r="E22" s="2"/>
      <c r="H22" s="2"/>
      <c r="I22" s="2"/>
    </row>
    <row r="23" spans="1:9" x14ac:dyDescent="0.3">
      <c r="A23" s="4">
        <v>200810</v>
      </c>
      <c r="B23" s="5">
        <v>872501053</v>
      </c>
      <c r="C23" s="5">
        <v>617036000</v>
      </c>
      <c r="D23" s="6">
        <f t="shared" si="0"/>
        <v>70.720373101945128</v>
      </c>
      <c r="E23" s="2"/>
      <c r="H23" s="2"/>
      <c r="I23" s="2"/>
    </row>
    <row r="24" spans="1:9" x14ac:dyDescent="0.3">
      <c r="A24" s="4">
        <v>200811</v>
      </c>
      <c r="B24" s="5">
        <v>862303311</v>
      </c>
      <c r="C24" s="5">
        <v>662940748</v>
      </c>
      <c r="D24" s="6">
        <f t="shared" si="0"/>
        <v>76.880227588503374</v>
      </c>
      <c r="E24" s="2"/>
      <c r="H24" s="2"/>
      <c r="I24" s="2"/>
    </row>
    <row r="25" spans="1:9" x14ac:dyDescent="0.3">
      <c r="A25" s="4">
        <v>200812</v>
      </c>
      <c r="B25" s="5">
        <v>1033206028</v>
      </c>
      <c r="C25" s="5">
        <v>698175425</v>
      </c>
      <c r="D25" s="6">
        <f t="shared" si="0"/>
        <v>67.573688700933516</v>
      </c>
      <c r="E25" s="2"/>
      <c r="H25" s="2"/>
      <c r="I25" s="2"/>
    </row>
    <row r="26" spans="1:9" x14ac:dyDescent="0.3">
      <c r="A26" s="4">
        <v>200901</v>
      </c>
      <c r="B26" s="5">
        <v>876912151</v>
      </c>
      <c r="C26" s="5">
        <v>655825395</v>
      </c>
      <c r="D26" s="6">
        <f t="shared" si="0"/>
        <v>74.788038260402672</v>
      </c>
      <c r="E26" s="2"/>
      <c r="H26" s="2"/>
      <c r="I26" s="2"/>
    </row>
    <row r="27" spans="1:9" x14ac:dyDescent="0.3">
      <c r="A27" s="4">
        <v>200902</v>
      </c>
      <c r="B27" s="5">
        <v>913989922</v>
      </c>
      <c r="C27" s="5">
        <v>708066047</v>
      </c>
      <c r="D27" s="6">
        <f t="shared" si="0"/>
        <v>77.469787134042377</v>
      </c>
      <c r="E27" s="2"/>
      <c r="H27" s="2"/>
      <c r="I27" s="2"/>
    </row>
    <row r="28" spans="1:9" x14ac:dyDescent="0.3">
      <c r="A28" s="4">
        <v>200903</v>
      </c>
      <c r="B28" s="5">
        <v>919670126</v>
      </c>
      <c r="C28" s="5">
        <v>756365827</v>
      </c>
      <c r="D28" s="6">
        <f t="shared" si="0"/>
        <v>82.243165850099615</v>
      </c>
      <c r="E28" s="2"/>
      <c r="H28" s="2"/>
      <c r="I28" s="2"/>
    </row>
    <row r="29" spans="1:9" x14ac:dyDescent="0.3">
      <c r="A29" s="4">
        <v>200904</v>
      </c>
      <c r="B29" s="5">
        <v>908172678</v>
      </c>
      <c r="C29" s="5">
        <v>710904068</v>
      </c>
      <c r="D29" s="6">
        <f t="shared" si="0"/>
        <v>78.278513020846461</v>
      </c>
      <c r="E29" s="2"/>
      <c r="H29" s="2"/>
      <c r="I29" s="2"/>
    </row>
    <row r="30" spans="1:9" x14ac:dyDescent="0.3">
      <c r="A30" s="4">
        <v>200905</v>
      </c>
      <c r="B30" s="5">
        <v>938085747</v>
      </c>
      <c r="C30" s="5">
        <v>728062857</v>
      </c>
      <c r="D30" s="6">
        <f t="shared" si="0"/>
        <v>77.611546634020016</v>
      </c>
      <c r="E30" s="2"/>
      <c r="H30" s="2"/>
      <c r="I30" s="2"/>
    </row>
    <row r="31" spans="1:9" x14ac:dyDescent="0.3">
      <c r="A31" s="4">
        <v>200906</v>
      </c>
      <c r="B31" s="5">
        <v>911196168</v>
      </c>
      <c r="C31" s="5">
        <v>721554507</v>
      </c>
      <c r="D31" s="6">
        <f t="shared" si="0"/>
        <v>79.187614296463977</v>
      </c>
      <c r="E31" s="2"/>
      <c r="H31" s="2"/>
      <c r="I31" s="2"/>
    </row>
    <row r="32" spans="1:9" x14ac:dyDescent="0.3">
      <c r="A32" s="4">
        <v>200907</v>
      </c>
      <c r="B32" s="5">
        <v>906263353</v>
      </c>
      <c r="C32" s="5">
        <v>741817584</v>
      </c>
      <c r="D32" s="6">
        <f t="shared" si="0"/>
        <v>81.854527334065111</v>
      </c>
      <c r="E32" s="2"/>
      <c r="H32" s="2"/>
      <c r="I32" s="2"/>
    </row>
    <row r="33" spans="1:9" x14ac:dyDescent="0.3">
      <c r="A33" s="4">
        <v>200908</v>
      </c>
      <c r="B33" s="5">
        <v>902815891</v>
      </c>
      <c r="C33" s="5">
        <v>691531208</v>
      </c>
      <c r="D33" s="6">
        <f t="shared" si="0"/>
        <v>76.597146205969906</v>
      </c>
      <c r="E33" s="2"/>
      <c r="H33" s="2"/>
      <c r="I33" s="2"/>
    </row>
    <row r="34" spans="1:9" x14ac:dyDescent="0.3">
      <c r="A34" s="4">
        <v>200909</v>
      </c>
      <c r="B34" s="5">
        <v>901954611</v>
      </c>
      <c r="C34" s="5">
        <v>706416685</v>
      </c>
      <c r="D34" s="6">
        <f t="shared" si="0"/>
        <v>78.320646780306774</v>
      </c>
      <c r="E34" s="2"/>
      <c r="H34" s="2"/>
      <c r="I34" s="2"/>
    </row>
    <row r="35" spans="1:9" x14ac:dyDescent="0.3">
      <c r="A35" s="4">
        <v>200910</v>
      </c>
      <c r="B35" s="5">
        <v>903507620</v>
      </c>
      <c r="C35" s="5">
        <v>698635405</v>
      </c>
      <c r="D35" s="6">
        <f t="shared" si="0"/>
        <v>77.324793896038202</v>
      </c>
      <c r="E35" s="2"/>
      <c r="H35" s="2"/>
      <c r="I35" s="2"/>
    </row>
    <row r="36" spans="1:9" x14ac:dyDescent="0.3">
      <c r="A36" s="4">
        <v>200911</v>
      </c>
      <c r="B36" s="5">
        <v>930165030</v>
      </c>
      <c r="C36" s="5">
        <v>671405896</v>
      </c>
      <c r="D36" s="6">
        <f t="shared" si="0"/>
        <v>72.181373664413073</v>
      </c>
      <c r="E36" s="2"/>
      <c r="H36" s="2"/>
      <c r="I36" s="2"/>
    </row>
    <row r="37" spans="1:9" x14ac:dyDescent="0.3">
      <c r="A37" s="4">
        <v>200912</v>
      </c>
      <c r="B37" s="5">
        <v>1049600947</v>
      </c>
      <c r="C37" s="5">
        <v>693520891</v>
      </c>
      <c r="D37" s="6">
        <f t="shared" si="0"/>
        <v>66.074720395617163</v>
      </c>
      <c r="E37" s="2"/>
      <c r="H37" s="2"/>
      <c r="I37" s="2"/>
    </row>
    <row r="38" spans="1:9" x14ac:dyDescent="0.3">
      <c r="A38" s="4">
        <v>201001</v>
      </c>
      <c r="B38" s="5">
        <v>565397046.33999991</v>
      </c>
      <c r="C38" s="5">
        <v>569909471.94000006</v>
      </c>
      <c r="D38" s="6">
        <f t="shared" si="0"/>
        <v>100.79809854494475</v>
      </c>
      <c r="E38" s="2"/>
      <c r="H38" s="2"/>
      <c r="I38" s="2"/>
    </row>
    <row r="39" spans="1:9" x14ac:dyDescent="0.3">
      <c r="A39" s="4">
        <v>201002</v>
      </c>
      <c r="B39" s="5">
        <v>657241160.38999999</v>
      </c>
      <c r="C39" s="5">
        <v>464891370.35000002</v>
      </c>
      <c r="D39" s="6">
        <f t="shared" si="0"/>
        <v>70.733757769239276</v>
      </c>
      <c r="E39" s="2"/>
      <c r="H39" s="2"/>
      <c r="I39" s="2"/>
    </row>
    <row r="40" spans="1:9" x14ac:dyDescent="0.3">
      <c r="A40" s="4">
        <v>201003</v>
      </c>
      <c r="B40" s="5">
        <v>650467008.92999995</v>
      </c>
      <c r="C40" s="5">
        <v>475767014.47000003</v>
      </c>
      <c r="D40" s="6">
        <f t="shared" si="0"/>
        <v>73.142374315435845</v>
      </c>
      <c r="E40" s="2"/>
      <c r="H40" s="2"/>
      <c r="I40" s="2"/>
    </row>
    <row r="41" spans="1:9" x14ac:dyDescent="0.3">
      <c r="A41" s="4">
        <v>201004</v>
      </c>
      <c r="B41" s="5">
        <v>659795560.27999997</v>
      </c>
      <c r="C41" s="5">
        <v>446401004.10000002</v>
      </c>
      <c r="D41" s="6">
        <f t="shared" si="0"/>
        <v>67.65747315889169</v>
      </c>
      <c r="E41" s="2"/>
      <c r="H41" s="2"/>
      <c r="I41" s="2"/>
    </row>
    <row r="42" spans="1:9" x14ac:dyDescent="0.3">
      <c r="A42" s="4">
        <v>201005</v>
      </c>
      <c r="B42" s="5">
        <v>671115808</v>
      </c>
      <c r="C42" s="5">
        <v>456500470.00999999</v>
      </c>
      <c r="D42" s="6">
        <f t="shared" si="0"/>
        <v>68.021117155684692</v>
      </c>
      <c r="E42" s="2"/>
      <c r="H42" s="2"/>
      <c r="I42" s="2"/>
    </row>
    <row r="43" spans="1:9" x14ac:dyDescent="0.3">
      <c r="A43" s="4">
        <v>201006</v>
      </c>
      <c r="B43" s="5">
        <v>738300938.17999995</v>
      </c>
      <c r="C43" s="5">
        <v>503617359.43000001</v>
      </c>
      <c r="D43" s="6">
        <f t="shared" si="0"/>
        <v>68.213019026018983</v>
      </c>
      <c r="E43" s="2"/>
      <c r="H43" s="2"/>
      <c r="I43" s="2"/>
    </row>
    <row r="44" spans="1:9" x14ac:dyDescent="0.3">
      <c r="A44" s="4">
        <v>201007</v>
      </c>
      <c r="B44" s="5">
        <v>708207077.40999997</v>
      </c>
      <c r="C44" s="5">
        <v>545051452.23000002</v>
      </c>
      <c r="D44" s="6">
        <f t="shared" si="0"/>
        <v>76.962158331334379</v>
      </c>
      <c r="E44" s="2"/>
      <c r="H44" s="2"/>
      <c r="I44" s="2"/>
    </row>
    <row r="45" spans="1:9" x14ac:dyDescent="0.3">
      <c r="A45" s="4">
        <v>201008</v>
      </c>
      <c r="B45" s="5">
        <v>722594464.49000001</v>
      </c>
      <c r="C45" s="5">
        <v>529182256.80000001</v>
      </c>
      <c r="D45" s="6">
        <f t="shared" si="0"/>
        <v>73.233643877066186</v>
      </c>
      <c r="E45" s="2"/>
      <c r="H45" s="2"/>
      <c r="I45" s="2"/>
    </row>
    <row r="46" spans="1:9" x14ac:dyDescent="0.3">
      <c r="A46" s="4">
        <v>201009</v>
      </c>
      <c r="B46" s="5">
        <v>713411449.32000005</v>
      </c>
      <c r="C46" s="5">
        <v>634553464.66000009</v>
      </c>
      <c r="D46" s="6">
        <f t="shared" si="0"/>
        <v>88.94635280451908</v>
      </c>
      <c r="E46" s="2"/>
      <c r="H46" s="2"/>
      <c r="I46" s="2"/>
    </row>
    <row r="47" spans="1:9" x14ac:dyDescent="0.3">
      <c r="A47" s="4">
        <v>201010</v>
      </c>
      <c r="B47" s="5">
        <v>707366133.24999988</v>
      </c>
      <c r="C47" s="5">
        <v>694753145.13</v>
      </c>
      <c r="D47" s="6">
        <f t="shared" si="0"/>
        <v>98.216908114889605</v>
      </c>
      <c r="E47" s="2"/>
      <c r="H47" s="2"/>
      <c r="I47" s="2"/>
    </row>
    <row r="48" spans="1:9" x14ac:dyDescent="0.3">
      <c r="A48" s="4">
        <v>201011</v>
      </c>
      <c r="B48" s="5">
        <v>925350379.06000006</v>
      </c>
      <c r="C48" s="5">
        <v>559621843.62</v>
      </c>
      <c r="D48" s="6">
        <f t="shared" si="0"/>
        <v>60.476750891752097</v>
      </c>
      <c r="E48" s="2"/>
      <c r="H48" s="2"/>
      <c r="I48" s="2"/>
    </row>
    <row r="49" spans="1:9" x14ac:dyDescent="0.3">
      <c r="A49" s="4">
        <v>201012</v>
      </c>
      <c r="B49" s="5">
        <v>739428121.3499999</v>
      </c>
      <c r="C49" s="5">
        <v>583680844.68000007</v>
      </c>
      <c r="D49" s="6">
        <f t="shared" si="0"/>
        <v>78.936792884527236</v>
      </c>
      <c r="E49" s="2"/>
      <c r="H49" s="2"/>
      <c r="I49" s="2"/>
    </row>
    <row r="50" spans="1:9" x14ac:dyDescent="0.3">
      <c r="A50" s="4">
        <v>201101</v>
      </c>
      <c r="B50" s="5">
        <v>764693595.46999991</v>
      </c>
      <c r="C50" s="5">
        <v>736210428.89999998</v>
      </c>
      <c r="D50" s="6">
        <f t="shared" si="0"/>
        <v>96.275218369980792</v>
      </c>
      <c r="E50" s="2"/>
      <c r="H50" s="2"/>
      <c r="I50" s="2"/>
    </row>
    <row r="51" spans="1:9" x14ac:dyDescent="0.3">
      <c r="A51" s="4">
        <v>201102</v>
      </c>
      <c r="B51" s="5">
        <v>757576021.4000001</v>
      </c>
      <c r="C51" s="5">
        <v>380182856.12</v>
      </c>
      <c r="D51" s="6">
        <f t="shared" si="0"/>
        <v>50.184119531320739</v>
      </c>
      <c r="E51" s="2"/>
      <c r="H51" s="2"/>
      <c r="I51" s="2"/>
    </row>
    <row r="52" spans="1:9" x14ac:dyDescent="0.3">
      <c r="A52" s="4">
        <v>201103</v>
      </c>
      <c r="B52" s="5">
        <v>782409716.85000002</v>
      </c>
      <c r="C52" s="5">
        <v>629151607.94000006</v>
      </c>
      <c r="D52" s="6">
        <f t="shared" si="0"/>
        <v>80.412039164464787</v>
      </c>
      <c r="E52" s="2"/>
      <c r="H52" s="2"/>
      <c r="I52" s="2"/>
    </row>
    <row r="53" spans="1:9" x14ac:dyDescent="0.3">
      <c r="A53" s="4">
        <v>201104</v>
      </c>
      <c r="B53" s="5">
        <v>760667969.67999995</v>
      </c>
      <c r="C53" s="5">
        <v>495098834.54999995</v>
      </c>
      <c r="D53" s="6">
        <f t="shared" si="0"/>
        <v>65.087377710708608</v>
      </c>
      <c r="E53" s="2"/>
      <c r="H53" s="2"/>
      <c r="I53" s="2"/>
    </row>
    <row r="54" spans="1:9" x14ac:dyDescent="0.3">
      <c r="A54" s="4">
        <v>201105</v>
      </c>
      <c r="B54" s="5">
        <v>804588393.44000006</v>
      </c>
      <c r="C54" s="5">
        <v>543605530.63999999</v>
      </c>
      <c r="D54" s="6">
        <f t="shared" si="0"/>
        <v>67.563183246507748</v>
      </c>
      <c r="E54" s="2"/>
      <c r="H54" s="2"/>
      <c r="I54" s="2"/>
    </row>
    <row r="55" spans="1:9" x14ac:dyDescent="0.3">
      <c r="A55" s="4">
        <v>201106</v>
      </c>
      <c r="B55" s="5">
        <v>765828437.41999996</v>
      </c>
      <c r="C55" s="5">
        <v>401545114.39999998</v>
      </c>
      <c r="D55" s="6">
        <f t="shared" si="0"/>
        <v>52.432776687265047</v>
      </c>
      <c r="E55" s="2"/>
      <c r="H55" s="2"/>
      <c r="I55" s="2"/>
    </row>
    <row r="56" spans="1:9" x14ac:dyDescent="0.3">
      <c r="A56" s="4">
        <v>201107</v>
      </c>
      <c r="B56" s="5">
        <v>835123061.84000003</v>
      </c>
      <c r="C56" s="5">
        <v>496005792.75999999</v>
      </c>
      <c r="D56" s="6">
        <f t="shared" si="0"/>
        <v>59.393138020541095</v>
      </c>
      <c r="E56" s="2"/>
      <c r="H56" s="2"/>
      <c r="I56" s="2"/>
    </row>
    <row r="57" spans="1:9" x14ac:dyDescent="0.3">
      <c r="A57" s="4">
        <v>201108</v>
      </c>
      <c r="B57" s="5">
        <v>837380896.46000004</v>
      </c>
      <c r="C57" s="5">
        <v>420327714.14000005</v>
      </c>
      <c r="D57" s="6">
        <f t="shared" si="0"/>
        <v>50.195522242855247</v>
      </c>
      <c r="E57" s="2"/>
      <c r="H57" s="2"/>
      <c r="I57" s="2"/>
    </row>
    <row r="58" spans="1:9" x14ac:dyDescent="0.3">
      <c r="A58" s="4">
        <v>201109</v>
      </c>
      <c r="B58" s="5">
        <v>836388407.76999998</v>
      </c>
      <c r="C58" s="5">
        <v>539726541.24000001</v>
      </c>
      <c r="D58" s="6">
        <f t="shared" si="0"/>
        <v>64.530609968523194</v>
      </c>
      <c r="E58" s="2"/>
      <c r="H58" s="2"/>
      <c r="I58" s="2"/>
    </row>
    <row r="59" spans="1:9" x14ac:dyDescent="0.3">
      <c r="A59" s="4">
        <v>201110</v>
      </c>
      <c r="B59" s="5">
        <v>928093692.82999992</v>
      </c>
      <c r="C59" s="5">
        <v>730653799.11000001</v>
      </c>
      <c r="D59" s="6">
        <f t="shared" si="0"/>
        <v>78.726297221355509</v>
      </c>
      <c r="E59" s="2"/>
      <c r="H59" s="2"/>
      <c r="I59" s="2"/>
    </row>
    <row r="60" spans="1:9" x14ac:dyDescent="0.3">
      <c r="A60" s="4">
        <v>201111</v>
      </c>
      <c r="B60" s="5">
        <v>843363793.20000005</v>
      </c>
      <c r="C60" s="5">
        <v>541102346.67999995</v>
      </c>
      <c r="D60" s="6">
        <f t="shared" si="0"/>
        <v>64.16001624007113</v>
      </c>
      <c r="E60" s="2"/>
      <c r="H60" s="2"/>
      <c r="I60" s="2"/>
    </row>
    <row r="61" spans="1:9" x14ac:dyDescent="0.3">
      <c r="A61" s="4">
        <v>201112</v>
      </c>
      <c r="B61" s="5">
        <v>837362770.87999988</v>
      </c>
      <c r="C61" s="5">
        <v>726509163.85000002</v>
      </c>
      <c r="D61" s="6">
        <f t="shared" si="0"/>
        <v>86.761579224079696</v>
      </c>
      <c r="E61" s="2"/>
      <c r="H61" s="2"/>
      <c r="I61" s="2"/>
    </row>
    <row r="62" spans="1:9" x14ac:dyDescent="0.3">
      <c r="A62" s="4">
        <v>201201</v>
      </c>
      <c r="B62" s="5">
        <v>839233365.65999997</v>
      </c>
      <c r="C62" s="5">
        <v>548704374.25</v>
      </c>
      <c r="D62" s="6">
        <f t="shared" si="0"/>
        <v>65.381620500572126</v>
      </c>
      <c r="E62" s="2"/>
      <c r="H62" s="2"/>
      <c r="I62" s="2"/>
    </row>
    <row r="63" spans="1:9" x14ac:dyDescent="0.3">
      <c r="A63" s="4">
        <v>201202</v>
      </c>
      <c r="B63" s="5">
        <v>923084618.81999993</v>
      </c>
      <c r="C63" s="5">
        <v>623737310.10000002</v>
      </c>
      <c r="D63" s="6">
        <f t="shared" si="0"/>
        <v>67.57097858453514</v>
      </c>
      <c r="E63" s="2"/>
      <c r="H63" s="2"/>
      <c r="I63" s="2"/>
    </row>
    <row r="64" spans="1:9" x14ac:dyDescent="0.3">
      <c r="A64" s="4">
        <v>201203</v>
      </c>
      <c r="B64" s="5">
        <v>865893836.72000003</v>
      </c>
      <c r="C64" s="5">
        <v>655055802.23000002</v>
      </c>
      <c r="D64" s="6">
        <f t="shared" si="0"/>
        <v>75.650821665545848</v>
      </c>
      <c r="E64" s="2"/>
      <c r="H64" s="2"/>
      <c r="I64" s="2"/>
    </row>
    <row r="65" spans="1:9" x14ac:dyDescent="0.3">
      <c r="A65" s="4">
        <v>201204</v>
      </c>
      <c r="B65" s="5">
        <v>861376174.19000006</v>
      </c>
      <c r="C65" s="5">
        <v>629416383.60000002</v>
      </c>
      <c r="D65" s="6">
        <f t="shared" si="0"/>
        <v>73.071023144083966</v>
      </c>
      <c r="E65" s="2"/>
      <c r="H65" s="2"/>
      <c r="I65" s="2"/>
    </row>
    <row r="66" spans="1:9" x14ac:dyDescent="0.3">
      <c r="A66" s="4">
        <v>201205</v>
      </c>
      <c r="B66" s="5">
        <v>858517789.38000011</v>
      </c>
      <c r="C66" s="5">
        <v>656733438.47000003</v>
      </c>
      <c r="D66" s="6">
        <f t="shared" si="0"/>
        <v>76.496194556932409</v>
      </c>
      <c r="E66" s="2"/>
      <c r="H66" s="2"/>
      <c r="I66" s="2"/>
    </row>
    <row r="67" spans="1:9" x14ac:dyDescent="0.3">
      <c r="A67" s="4">
        <v>201206</v>
      </c>
      <c r="B67" s="5">
        <v>851236738.5</v>
      </c>
      <c r="C67" s="5">
        <v>620965191.03999996</v>
      </c>
      <c r="D67" s="6">
        <f t="shared" si="0"/>
        <v>72.9485891473891</v>
      </c>
      <c r="E67" s="2"/>
      <c r="H67" s="2"/>
      <c r="I67" s="2"/>
    </row>
    <row r="68" spans="1:9" x14ac:dyDescent="0.3">
      <c r="A68" s="4">
        <v>201207</v>
      </c>
      <c r="B68" s="5">
        <v>887662650.15999997</v>
      </c>
      <c r="C68" s="5">
        <v>701279686.13</v>
      </c>
      <c r="D68" s="6">
        <f t="shared" si="0"/>
        <v>79.002950727238016</v>
      </c>
      <c r="E68" s="2"/>
      <c r="H68" s="2"/>
      <c r="I68" s="2"/>
    </row>
    <row r="69" spans="1:9" x14ac:dyDescent="0.3">
      <c r="A69" s="4">
        <v>201208</v>
      </c>
      <c r="B69" s="5">
        <v>913568949.0999999</v>
      </c>
      <c r="C69" s="5">
        <v>623542924.06000006</v>
      </c>
      <c r="D69" s="6">
        <f t="shared" si="0"/>
        <v>68.253515476229992</v>
      </c>
      <c r="E69" s="2"/>
      <c r="H69" s="2"/>
      <c r="I69" s="2"/>
    </row>
    <row r="70" spans="1:9" x14ac:dyDescent="0.3">
      <c r="A70" s="4">
        <v>201209</v>
      </c>
      <c r="B70" s="5">
        <v>886003587.94999993</v>
      </c>
      <c r="C70" s="5">
        <v>670075638.27999997</v>
      </c>
      <c r="D70" s="6">
        <f t="shared" si="0"/>
        <v>75.62899827870838</v>
      </c>
      <c r="E70" s="2"/>
      <c r="H70" s="2"/>
      <c r="I70" s="2"/>
    </row>
    <row r="71" spans="1:9" x14ac:dyDescent="0.3">
      <c r="A71" s="4">
        <v>201210</v>
      </c>
      <c r="B71" s="5">
        <v>878153955.54000008</v>
      </c>
      <c r="C71" s="5">
        <v>768374466.72000003</v>
      </c>
      <c r="D71" s="6">
        <f t="shared" si="0"/>
        <v>87.498833418965376</v>
      </c>
      <c r="E71" s="2"/>
      <c r="H71" s="2"/>
      <c r="I71" s="2"/>
    </row>
    <row r="72" spans="1:9" x14ac:dyDescent="0.3">
      <c r="A72" s="4">
        <v>201211</v>
      </c>
      <c r="B72" s="5">
        <v>912705900.51999998</v>
      </c>
      <c r="C72" s="5">
        <v>701417586.28999996</v>
      </c>
      <c r="D72" s="6">
        <f t="shared" si="0"/>
        <v>76.850339840070959</v>
      </c>
      <c r="E72" s="2"/>
      <c r="H72" s="2"/>
      <c r="I72" s="2"/>
    </row>
    <row r="73" spans="1:9" x14ac:dyDescent="0.3">
      <c r="A73" s="4">
        <v>201212</v>
      </c>
      <c r="B73" s="5">
        <v>852536840.50000012</v>
      </c>
      <c r="C73" s="5">
        <v>761684617.71000004</v>
      </c>
      <c r="D73" s="6">
        <f t="shared" si="0"/>
        <v>89.343308291907178</v>
      </c>
      <c r="E73" s="2"/>
      <c r="H73" s="2"/>
      <c r="I73" s="2"/>
    </row>
    <row r="74" spans="1:9" x14ac:dyDescent="0.3">
      <c r="A74" s="4">
        <v>201301</v>
      </c>
      <c r="B74" s="5">
        <v>907782574.90999997</v>
      </c>
      <c r="C74" s="5">
        <v>655001980.06999993</v>
      </c>
      <c r="D74" s="6">
        <f t="shared" ref="D74:D137" si="1">(C74/B74)*100</f>
        <v>72.154059592401694</v>
      </c>
      <c r="E74" s="2"/>
      <c r="H74" s="2"/>
      <c r="I74" s="2"/>
    </row>
    <row r="75" spans="1:9" x14ac:dyDescent="0.3">
      <c r="A75" s="4">
        <v>201302</v>
      </c>
      <c r="B75" s="5">
        <v>920114309.38000011</v>
      </c>
      <c r="C75" s="5">
        <v>613848363.63</v>
      </c>
      <c r="D75" s="6">
        <f t="shared" si="1"/>
        <v>66.71435900650529</v>
      </c>
      <c r="E75" s="2"/>
      <c r="H75" s="2"/>
      <c r="I75" s="2"/>
    </row>
    <row r="76" spans="1:9" x14ac:dyDescent="0.3">
      <c r="A76" s="4">
        <v>201303</v>
      </c>
      <c r="B76" s="5">
        <v>941374431.32999992</v>
      </c>
      <c r="C76" s="5">
        <v>669824057.5</v>
      </c>
      <c r="D76" s="6">
        <f t="shared" si="1"/>
        <v>71.153840088226531</v>
      </c>
      <c r="E76" s="2"/>
      <c r="H76" s="2"/>
      <c r="I76" s="2"/>
    </row>
    <row r="77" spans="1:9" x14ac:dyDescent="0.3">
      <c r="A77" s="4">
        <v>201304</v>
      </c>
      <c r="B77" s="5">
        <v>947187543.33000004</v>
      </c>
      <c r="C77" s="5">
        <v>726678297.18000007</v>
      </c>
      <c r="D77" s="6">
        <f t="shared" si="1"/>
        <v>76.719579168581348</v>
      </c>
      <c r="E77" s="2"/>
      <c r="H77" s="2"/>
      <c r="I77" s="2"/>
    </row>
    <row r="78" spans="1:9" x14ac:dyDescent="0.3">
      <c r="A78" s="4">
        <v>201305</v>
      </c>
      <c r="B78" s="5">
        <v>937090451.02999997</v>
      </c>
      <c r="C78" s="5">
        <v>762556568.96000004</v>
      </c>
      <c r="D78" s="6">
        <f t="shared" si="1"/>
        <v>81.374916169707888</v>
      </c>
      <c r="E78" s="2"/>
      <c r="H78" s="2"/>
      <c r="I78" s="2"/>
    </row>
    <row r="79" spans="1:9" x14ac:dyDescent="0.3">
      <c r="A79" s="4">
        <v>201306</v>
      </c>
      <c r="B79" s="5">
        <v>988485659.19000006</v>
      </c>
      <c r="C79" s="5">
        <v>749420085.9000001</v>
      </c>
      <c r="D79" s="6">
        <f t="shared" si="1"/>
        <v>75.814967969702394</v>
      </c>
      <c r="E79" s="2"/>
      <c r="H79" s="2"/>
      <c r="I79" s="2"/>
    </row>
    <row r="80" spans="1:9" x14ac:dyDescent="0.3">
      <c r="A80" s="4">
        <v>201307</v>
      </c>
      <c r="B80" s="5">
        <v>971365823.21000004</v>
      </c>
      <c r="C80" s="5">
        <v>792981223.12000012</v>
      </c>
      <c r="D80" s="6">
        <f t="shared" si="1"/>
        <v>81.63569318297553</v>
      </c>
      <c r="E80" s="2"/>
      <c r="H80" s="2"/>
      <c r="I80" s="2"/>
    </row>
    <row r="81" spans="1:9" x14ac:dyDescent="0.3">
      <c r="A81" s="4">
        <v>201308</v>
      </c>
      <c r="B81" s="5">
        <v>972144992.95999992</v>
      </c>
      <c r="C81" s="5">
        <v>896328439.84000003</v>
      </c>
      <c r="D81" s="6">
        <f t="shared" si="1"/>
        <v>92.201106453353972</v>
      </c>
      <c r="E81" s="2"/>
      <c r="H81" s="2"/>
      <c r="I81" s="2"/>
    </row>
    <row r="82" spans="1:9" x14ac:dyDescent="0.3">
      <c r="A82" s="4">
        <v>201309</v>
      </c>
      <c r="B82" s="5">
        <v>995922580.2700001</v>
      </c>
      <c r="C82" s="5">
        <v>723117826.75</v>
      </c>
      <c r="D82" s="6">
        <f t="shared" si="1"/>
        <v>72.607835295185168</v>
      </c>
      <c r="E82" s="2"/>
      <c r="H82" s="2"/>
      <c r="I82" s="2"/>
    </row>
    <row r="83" spans="1:9" x14ac:dyDescent="0.3">
      <c r="A83" s="4">
        <v>201310</v>
      </c>
      <c r="B83" s="5">
        <v>1007582820.11</v>
      </c>
      <c r="C83" s="5">
        <v>804687788.94000006</v>
      </c>
      <c r="D83" s="6">
        <f t="shared" si="1"/>
        <v>79.863190685620324</v>
      </c>
      <c r="E83" s="2"/>
      <c r="H83" s="2"/>
      <c r="I83" s="2"/>
    </row>
    <row r="84" spans="1:9" x14ac:dyDescent="0.3">
      <c r="A84" s="4">
        <v>201311</v>
      </c>
      <c r="B84" s="5">
        <v>988604974.15999997</v>
      </c>
      <c r="C84" s="5">
        <v>719944602.41999996</v>
      </c>
      <c r="D84" s="6">
        <f t="shared" si="1"/>
        <v>72.824294964904865</v>
      </c>
      <c r="E84" s="2"/>
      <c r="H84" s="2"/>
      <c r="I84" s="2"/>
    </row>
    <row r="85" spans="1:9" x14ac:dyDescent="0.3">
      <c r="A85" s="4">
        <v>201312</v>
      </c>
      <c r="B85" s="5">
        <v>1021500985.3399999</v>
      </c>
      <c r="C85" s="5">
        <v>721740999.66999996</v>
      </c>
      <c r="D85" s="6">
        <f t="shared" si="1"/>
        <v>70.654948945523842</v>
      </c>
      <c r="E85" s="2"/>
      <c r="H85" s="2"/>
      <c r="I85" s="2"/>
    </row>
    <row r="86" spans="1:9" x14ac:dyDescent="0.3">
      <c r="A86" s="4">
        <v>201401</v>
      </c>
      <c r="B86" s="5">
        <v>1025969911.3699999</v>
      </c>
      <c r="C86" s="5">
        <v>792687245.58000004</v>
      </c>
      <c r="D86" s="6">
        <f t="shared" si="1"/>
        <v>77.262231259931156</v>
      </c>
      <c r="E86" s="2"/>
      <c r="H86" s="2"/>
      <c r="I86" s="2"/>
    </row>
    <row r="87" spans="1:9" x14ac:dyDescent="0.3">
      <c r="A87" s="4">
        <v>201402</v>
      </c>
      <c r="B87" s="5">
        <v>1049301285.6900001</v>
      </c>
      <c r="C87" s="5">
        <v>896055194.91999996</v>
      </c>
      <c r="D87" s="6">
        <f t="shared" si="1"/>
        <v>85.395415705678047</v>
      </c>
      <c r="E87" s="2"/>
      <c r="H87" s="2"/>
      <c r="I87" s="2"/>
    </row>
    <row r="88" spans="1:9" x14ac:dyDescent="0.3">
      <c r="A88" s="4">
        <v>201403</v>
      </c>
      <c r="B88" s="5">
        <v>1053493338.61</v>
      </c>
      <c r="C88" s="5">
        <v>627300002.5</v>
      </c>
      <c r="D88" s="6">
        <f t="shared" si="1"/>
        <v>59.544752634855016</v>
      </c>
      <c r="E88" s="2"/>
      <c r="H88" s="2"/>
      <c r="I88" s="2"/>
    </row>
    <row r="89" spans="1:9" x14ac:dyDescent="0.3">
      <c r="A89" s="4">
        <v>201404</v>
      </c>
      <c r="B89" s="5">
        <v>1055229840.9400001</v>
      </c>
      <c r="C89" s="5">
        <v>745776327.06999993</v>
      </c>
      <c r="D89" s="6">
        <f t="shared" si="1"/>
        <v>70.674302235962301</v>
      </c>
      <c r="E89" s="2"/>
      <c r="H89" s="2"/>
      <c r="I89" s="2"/>
    </row>
    <row r="90" spans="1:9" x14ac:dyDescent="0.3">
      <c r="A90" s="4">
        <v>201405</v>
      </c>
      <c r="B90" s="5">
        <v>1082663266.96</v>
      </c>
      <c r="C90" s="5">
        <v>820902101.13999987</v>
      </c>
      <c r="D90" s="6">
        <f t="shared" si="1"/>
        <v>75.822476497702112</v>
      </c>
      <c r="E90" s="2"/>
      <c r="H90" s="2"/>
      <c r="I90" s="2"/>
    </row>
    <row r="91" spans="1:9" x14ac:dyDescent="0.3">
      <c r="A91" s="4">
        <v>201406</v>
      </c>
      <c r="B91" s="5">
        <v>1080784219.8800001</v>
      </c>
      <c r="C91" s="5">
        <v>871993342.32000005</v>
      </c>
      <c r="D91" s="6">
        <f t="shared" si="1"/>
        <v>80.68153904179114</v>
      </c>
      <c r="E91" s="2"/>
      <c r="H91" s="2"/>
      <c r="I91" s="2"/>
    </row>
    <row r="92" spans="1:9" x14ac:dyDescent="0.3">
      <c r="A92" s="4">
        <v>201407</v>
      </c>
      <c r="B92" s="5">
        <v>1097691132.1900001</v>
      </c>
      <c r="C92" s="5">
        <v>897695923.78000009</v>
      </c>
      <c r="D92" s="6">
        <f t="shared" si="1"/>
        <v>81.780374957480959</v>
      </c>
      <c r="E92" s="2"/>
      <c r="H92" s="2"/>
      <c r="I92" s="2"/>
    </row>
    <row r="93" spans="1:9" x14ac:dyDescent="0.3">
      <c r="A93" s="4">
        <v>201408</v>
      </c>
      <c r="B93" s="5">
        <v>1097996107.5</v>
      </c>
      <c r="C93" s="5">
        <v>812660906.83999991</v>
      </c>
      <c r="D93" s="6">
        <f t="shared" si="1"/>
        <v>74.01309542802727</v>
      </c>
      <c r="E93" s="2"/>
      <c r="H93" s="2"/>
      <c r="I93" s="2"/>
    </row>
    <row r="94" spans="1:9" x14ac:dyDescent="0.3">
      <c r="A94" s="4">
        <v>201409</v>
      </c>
      <c r="B94" s="5">
        <v>1126866812.9400001</v>
      </c>
      <c r="C94" s="5">
        <v>835945682.60000002</v>
      </c>
      <c r="D94" s="6">
        <f t="shared" si="1"/>
        <v>74.183184117297259</v>
      </c>
      <c r="E94" s="2"/>
      <c r="H94" s="2"/>
      <c r="I94" s="2"/>
    </row>
    <row r="95" spans="1:9" x14ac:dyDescent="0.3">
      <c r="A95" s="4">
        <v>201410</v>
      </c>
      <c r="B95" s="5">
        <v>1126810702.47</v>
      </c>
      <c r="C95" s="5">
        <v>954917605.96000004</v>
      </c>
      <c r="D95" s="6">
        <f t="shared" si="1"/>
        <v>84.745166501063082</v>
      </c>
      <c r="E95" s="2"/>
      <c r="H95" s="2"/>
      <c r="I95" s="2"/>
    </row>
    <row r="96" spans="1:9" x14ac:dyDescent="0.3">
      <c r="A96" s="4">
        <v>201411</v>
      </c>
      <c r="B96" s="5">
        <v>1133029891.96</v>
      </c>
      <c r="C96" s="5">
        <v>819326136.69000006</v>
      </c>
      <c r="D96" s="6">
        <f t="shared" si="1"/>
        <v>72.312843862633514</v>
      </c>
      <c r="E96" s="2"/>
      <c r="H96" s="2"/>
      <c r="I96" s="2"/>
    </row>
    <row r="97" spans="1:9" x14ac:dyDescent="0.3">
      <c r="A97" s="4">
        <v>201412</v>
      </c>
      <c r="B97" s="5">
        <v>1144408300.8699999</v>
      </c>
      <c r="C97" s="5">
        <v>904634977.71000004</v>
      </c>
      <c r="D97" s="6">
        <f t="shared" si="1"/>
        <v>79.048271235212127</v>
      </c>
      <c r="E97" s="2"/>
      <c r="H97" s="2"/>
      <c r="I97" s="2"/>
    </row>
    <row r="98" spans="1:9" x14ac:dyDescent="0.3">
      <c r="A98" s="4">
        <v>201501</v>
      </c>
      <c r="B98" s="5">
        <v>1119188443.3700001</v>
      </c>
      <c r="C98" s="5">
        <v>826258900.02999997</v>
      </c>
      <c r="D98" s="6">
        <f t="shared" si="1"/>
        <v>73.826611141734361</v>
      </c>
      <c r="E98" s="2"/>
      <c r="H98" s="2"/>
      <c r="I98" s="2"/>
    </row>
    <row r="99" spans="1:9" x14ac:dyDescent="0.3">
      <c r="A99" s="4">
        <v>201502</v>
      </c>
      <c r="B99" s="5">
        <v>1240608148.05</v>
      </c>
      <c r="C99" s="5">
        <v>847603528.01000011</v>
      </c>
      <c r="D99" s="6">
        <f t="shared" si="1"/>
        <v>68.321615438546942</v>
      </c>
      <c r="E99" s="2"/>
      <c r="H99" s="2"/>
      <c r="I99" s="2"/>
    </row>
    <row r="100" spans="1:9" x14ac:dyDescent="0.3">
      <c r="A100" s="4">
        <v>201503</v>
      </c>
      <c r="B100" s="5">
        <v>1199510211.7</v>
      </c>
      <c r="C100" s="5">
        <v>838559937.20000005</v>
      </c>
      <c r="D100" s="6">
        <f t="shared" si="1"/>
        <v>69.908528416073679</v>
      </c>
      <c r="E100" s="2"/>
      <c r="H100" s="2"/>
      <c r="I100" s="2"/>
    </row>
    <row r="101" spans="1:9" x14ac:dyDescent="0.3">
      <c r="A101" s="4">
        <v>201504</v>
      </c>
      <c r="B101" s="5">
        <v>1205440335.24</v>
      </c>
      <c r="C101" s="5">
        <v>852802562.39999998</v>
      </c>
      <c r="D101" s="6">
        <f t="shared" si="1"/>
        <v>70.746144580454015</v>
      </c>
      <c r="E101" s="2"/>
      <c r="H101" s="2"/>
      <c r="I101" s="2"/>
    </row>
    <row r="102" spans="1:9" x14ac:dyDescent="0.3">
      <c r="A102" s="4">
        <v>201505</v>
      </c>
      <c r="B102" s="5">
        <v>1202682411.4400001</v>
      </c>
      <c r="C102" s="5">
        <v>880970118.13999999</v>
      </c>
      <c r="D102" s="6">
        <f t="shared" si="1"/>
        <v>73.250436670574871</v>
      </c>
      <c r="E102" s="2"/>
      <c r="H102" s="2"/>
      <c r="I102" s="2"/>
    </row>
    <row r="103" spans="1:9" x14ac:dyDescent="0.3">
      <c r="A103" s="4">
        <v>201506</v>
      </c>
      <c r="B103" s="5">
        <v>1178317914.3800001</v>
      </c>
      <c r="C103" s="5">
        <v>885239496.71000004</v>
      </c>
      <c r="D103" s="6">
        <f t="shared" si="1"/>
        <v>75.127390147147992</v>
      </c>
      <c r="E103" s="2"/>
      <c r="H103" s="2"/>
      <c r="I103" s="2"/>
    </row>
    <row r="104" spans="1:9" x14ac:dyDescent="0.3">
      <c r="A104" s="4">
        <v>201507</v>
      </c>
      <c r="B104" s="5">
        <v>1221511075.4300001</v>
      </c>
      <c r="C104" s="5">
        <v>934417220.95000005</v>
      </c>
      <c r="D104" s="6">
        <f t="shared" si="1"/>
        <v>76.496827556071366</v>
      </c>
      <c r="E104" s="2"/>
      <c r="H104" s="2"/>
      <c r="I104" s="2"/>
    </row>
    <row r="105" spans="1:9" x14ac:dyDescent="0.3">
      <c r="A105" s="4">
        <v>201508</v>
      </c>
      <c r="B105" s="5">
        <v>1213614557.0800002</v>
      </c>
      <c r="C105" s="5">
        <v>877113633.94999993</v>
      </c>
      <c r="D105" s="6">
        <f t="shared" si="1"/>
        <v>72.272833976247497</v>
      </c>
      <c r="E105" s="2"/>
      <c r="H105" s="2"/>
      <c r="I105" s="2"/>
    </row>
    <row r="106" spans="1:9" x14ac:dyDescent="0.3">
      <c r="A106" s="4">
        <v>201509</v>
      </c>
      <c r="B106" s="5">
        <v>1235360387.9400001</v>
      </c>
      <c r="C106" s="5">
        <v>935553719.08000004</v>
      </c>
      <c r="D106" s="6">
        <f t="shared" si="1"/>
        <v>75.731238285862759</v>
      </c>
      <c r="E106" s="2"/>
      <c r="H106" s="2"/>
      <c r="I106" s="2"/>
    </row>
    <row r="107" spans="1:9" x14ac:dyDescent="0.3">
      <c r="A107" s="4">
        <v>201510</v>
      </c>
      <c r="B107" s="5">
        <v>1220679265.99</v>
      </c>
      <c r="C107" s="5">
        <v>1029239482.75</v>
      </c>
      <c r="D107" s="6">
        <f t="shared" si="1"/>
        <v>84.316946426976642</v>
      </c>
      <c r="E107" s="2"/>
      <c r="H107" s="2"/>
      <c r="I107" s="2"/>
    </row>
    <row r="108" spans="1:9" x14ac:dyDescent="0.3">
      <c r="A108" s="4">
        <v>201511</v>
      </c>
      <c r="B108" s="5">
        <v>1236817320.1599998</v>
      </c>
      <c r="C108" s="5">
        <v>938341822.94000006</v>
      </c>
      <c r="D108" s="6">
        <f t="shared" si="1"/>
        <v>75.867454930095278</v>
      </c>
      <c r="E108" s="2"/>
      <c r="H108" s="2"/>
      <c r="I108" s="2"/>
    </row>
    <row r="109" spans="1:9" x14ac:dyDescent="0.3">
      <c r="A109" s="4">
        <v>201512</v>
      </c>
      <c r="B109" s="5">
        <v>1247676468.5</v>
      </c>
      <c r="C109" s="5">
        <v>877146296.17999995</v>
      </c>
      <c r="D109" s="6">
        <f t="shared" si="1"/>
        <v>70.302383536537789</v>
      </c>
      <c r="E109" s="2"/>
      <c r="H109" s="2"/>
      <c r="I109" s="2"/>
    </row>
    <row r="110" spans="1:9" x14ac:dyDescent="0.3">
      <c r="A110" s="4">
        <v>201601</v>
      </c>
      <c r="B110" s="5">
        <v>1254840295.28</v>
      </c>
      <c r="C110" s="5">
        <v>900784099.74000001</v>
      </c>
      <c r="D110" s="6">
        <f t="shared" si="1"/>
        <v>71.784760429533605</v>
      </c>
      <c r="E110" s="2"/>
      <c r="H110" s="2"/>
      <c r="I110" s="2"/>
    </row>
    <row r="111" spans="1:9" x14ac:dyDescent="0.3">
      <c r="A111" s="4">
        <v>201602</v>
      </c>
      <c r="B111" s="5">
        <v>1249512078.7</v>
      </c>
      <c r="C111" s="5">
        <v>1019746167.09</v>
      </c>
      <c r="D111" s="6">
        <f t="shared" si="1"/>
        <v>81.611549377813958</v>
      </c>
      <c r="E111" s="2"/>
      <c r="H111" s="2"/>
      <c r="I111" s="2"/>
    </row>
    <row r="112" spans="1:9" x14ac:dyDescent="0.3">
      <c r="A112" s="4">
        <v>201603</v>
      </c>
      <c r="B112" s="5">
        <v>1283491514.0899999</v>
      </c>
      <c r="C112" s="5">
        <v>983915049.48000002</v>
      </c>
      <c r="D112" s="6">
        <f t="shared" si="1"/>
        <v>76.659256308180517</v>
      </c>
      <c r="E112" s="2"/>
      <c r="H112" s="2"/>
      <c r="I112" s="2"/>
    </row>
    <row r="113" spans="1:9" x14ac:dyDescent="0.3">
      <c r="A113" s="4">
        <v>201604</v>
      </c>
      <c r="B113" s="5">
        <v>1281876256.0999999</v>
      </c>
      <c r="C113" s="5">
        <v>1074297294.6999998</v>
      </c>
      <c r="D113" s="6">
        <f t="shared" si="1"/>
        <v>83.806630288048126</v>
      </c>
      <c r="E113" s="2"/>
      <c r="H113" s="2"/>
      <c r="I113" s="2"/>
    </row>
    <row r="114" spans="1:9" x14ac:dyDescent="0.3">
      <c r="A114" s="4">
        <v>201605</v>
      </c>
      <c r="B114" s="5">
        <v>1275171621.6699998</v>
      </c>
      <c r="C114" s="5">
        <v>938384240.52999997</v>
      </c>
      <c r="D114" s="6">
        <f t="shared" si="1"/>
        <v>73.588858517810024</v>
      </c>
      <c r="E114" s="2"/>
      <c r="H114" s="2"/>
      <c r="I114" s="2"/>
    </row>
    <row r="115" spans="1:9" x14ac:dyDescent="0.3">
      <c r="A115" s="4">
        <v>201606</v>
      </c>
      <c r="B115" s="5">
        <v>1233786592.1300001</v>
      </c>
      <c r="C115" s="5">
        <v>927649889.86999989</v>
      </c>
      <c r="D115" s="6">
        <f t="shared" si="1"/>
        <v>75.187224094282939</v>
      </c>
      <c r="E115" s="2"/>
      <c r="H115" s="2"/>
      <c r="I115" s="2"/>
    </row>
    <row r="116" spans="1:9" x14ac:dyDescent="0.3">
      <c r="A116" s="4">
        <v>201607</v>
      </c>
      <c r="B116" s="5">
        <v>1203092575.8299999</v>
      </c>
      <c r="C116" s="5">
        <v>954384688.00999999</v>
      </c>
      <c r="D116" s="6">
        <f t="shared" si="1"/>
        <v>79.327618437972731</v>
      </c>
      <c r="E116" s="2"/>
      <c r="H116" s="2"/>
      <c r="I116" s="2"/>
    </row>
    <row r="117" spans="1:9" x14ac:dyDescent="0.3">
      <c r="A117" s="4">
        <v>201608</v>
      </c>
      <c r="B117" s="5">
        <v>1161136004.4299998</v>
      </c>
      <c r="C117" s="5">
        <v>882124891.57000005</v>
      </c>
      <c r="D117" s="6">
        <f t="shared" si="1"/>
        <v>75.970849943890428</v>
      </c>
      <c r="E117" s="2"/>
      <c r="H117" s="2"/>
      <c r="I117" s="2"/>
    </row>
    <row r="118" spans="1:9" x14ac:dyDescent="0.3">
      <c r="A118" s="4">
        <v>201609</v>
      </c>
      <c r="B118" s="5">
        <v>1117499856.23</v>
      </c>
      <c r="C118" s="5">
        <v>860413226.79999995</v>
      </c>
      <c r="D118" s="6">
        <f t="shared" si="1"/>
        <v>76.99448210245788</v>
      </c>
      <c r="E118" s="2"/>
      <c r="H118" s="2"/>
      <c r="I118" s="2"/>
    </row>
    <row r="119" spans="1:9" x14ac:dyDescent="0.3">
      <c r="A119" s="4">
        <v>201610</v>
      </c>
      <c r="B119" s="5">
        <v>1102533829.6499999</v>
      </c>
      <c r="C119" s="5">
        <v>855025926.19000006</v>
      </c>
      <c r="D119" s="6">
        <f t="shared" si="1"/>
        <v>77.550992377388425</v>
      </c>
      <c r="E119" s="2"/>
      <c r="H119" s="2"/>
      <c r="I119" s="2"/>
    </row>
    <row r="120" spans="1:9" x14ac:dyDescent="0.3">
      <c r="A120" s="4">
        <v>201611</v>
      </c>
      <c r="B120" s="5">
        <v>1063744438.1200001</v>
      </c>
      <c r="C120" s="5">
        <v>825441651.76999998</v>
      </c>
      <c r="D120" s="6">
        <f t="shared" si="1"/>
        <v>77.597740790902506</v>
      </c>
      <c r="E120" s="2"/>
      <c r="H120" s="2"/>
      <c r="I120" s="2"/>
    </row>
    <row r="121" spans="1:9" x14ac:dyDescent="0.3">
      <c r="A121" s="4">
        <v>201612</v>
      </c>
      <c r="B121" s="5">
        <v>1040531793.2699999</v>
      </c>
      <c r="C121" s="5">
        <v>786754289.46000004</v>
      </c>
      <c r="D121" s="6">
        <f t="shared" si="1"/>
        <v>75.610788113213474</v>
      </c>
      <c r="E121" s="2"/>
      <c r="H121" s="2"/>
      <c r="I121" s="2"/>
    </row>
    <row r="122" spans="1:9" x14ac:dyDescent="0.3">
      <c r="A122" s="4">
        <v>201701</v>
      </c>
      <c r="B122" s="5">
        <v>1068425424.46</v>
      </c>
      <c r="C122" s="5">
        <v>810869001.83000004</v>
      </c>
      <c r="D122" s="6">
        <f t="shared" si="1"/>
        <v>75.893832481553574</v>
      </c>
      <c r="E122" s="2"/>
      <c r="H122" s="2"/>
      <c r="I122" s="2"/>
    </row>
    <row r="123" spans="1:9" x14ac:dyDescent="0.3">
      <c r="A123" s="4">
        <v>201702</v>
      </c>
      <c r="B123" s="5">
        <v>1040777661.3700001</v>
      </c>
      <c r="C123" s="5">
        <v>810424161.52999997</v>
      </c>
      <c r="D123" s="6">
        <f t="shared" si="1"/>
        <v>77.867174864535386</v>
      </c>
      <c r="E123" s="2"/>
      <c r="H123" s="2"/>
      <c r="I123" s="2"/>
    </row>
    <row r="124" spans="1:9" x14ac:dyDescent="0.3">
      <c r="A124" s="4">
        <v>201703</v>
      </c>
      <c r="B124" s="5">
        <v>1023684313.3299999</v>
      </c>
      <c r="C124" s="5">
        <v>909472147.64999986</v>
      </c>
      <c r="D124" s="6">
        <f t="shared" si="1"/>
        <v>88.843028637561815</v>
      </c>
      <c r="E124" s="2"/>
      <c r="H124" s="2"/>
      <c r="I124" s="2"/>
    </row>
    <row r="125" spans="1:9" x14ac:dyDescent="0.3">
      <c r="A125" s="4">
        <v>201704</v>
      </c>
      <c r="B125" s="5">
        <v>994520808.40999997</v>
      </c>
      <c r="C125" s="5">
        <v>711329647.23000002</v>
      </c>
      <c r="D125" s="6">
        <f t="shared" si="1"/>
        <v>71.524863151656461</v>
      </c>
      <c r="E125" s="2"/>
      <c r="H125" s="2"/>
      <c r="I125" s="2"/>
    </row>
    <row r="126" spans="1:9" x14ac:dyDescent="0.3">
      <c r="A126" s="4">
        <v>201705</v>
      </c>
      <c r="B126" s="5">
        <v>981166622.31000006</v>
      </c>
      <c r="C126" s="5">
        <v>745888064.94000006</v>
      </c>
      <c r="D126" s="6">
        <f t="shared" si="1"/>
        <v>76.02052984476029</v>
      </c>
      <c r="E126" s="2"/>
      <c r="H126" s="2"/>
      <c r="I126" s="2"/>
    </row>
    <row r="127" spans="1:9" x14ac:dyDescent="0.3">
      <c r="A127" s="4">
        <v>201706</v>
      </c>
      <c r="B127" s="5">
        <v>949718017.47000003</v>
      </c>
      <c r="C127" s="5">
        <v>740528972.98000002</v>
      </c>
      <c r="D127" s="6">
        <f t="shared" si="1"/>
        <v>77.973562611008589</v>
      </c>
      <c r="E127" s="2"/>
      <c r="H127" s="2"/>
      <c r="I127" s="2"/>
    </row>
    <row r="128" spans="1:9" x14ac:dyDescent="0.3">
      <c r="A128" s="4">
        <v>201707</v>
      </c>
      <c r="B128" s="5">
        <v>957660999.63</v>
      </c>
      <c r="C128" s="5">
        <v>787311129.97000003</v>
      </c>
      <c r="D128" s="6">
        <f t="shared" si="1"/>
        <v>82.211881894969522</v>
      </c>
      <c r="E128" s="2"/>
      <c r="H128" s="2"/>
      <c r="I128" s="2"/>
    </row>
    <row r="129" spans="1:9" x14ac:dyDescent="0.3">
      <c r="A129" s="4">
        <v>201708</v>
      </c>
      <c r="B129" s="5">
        <v>934661600.67999995</v>
      </c>
      <c r="C129" s="5">
        <v>671517644.75999999</v>
      </c>
      <c r="D129" s="6">
        <f t="shared" si="1"/>
        <v>71.846071805180273</v>
      </c>
      <c r="E129" s="2"/>
      <c r="H129" s="2"/>
      <c r="I129" s="2"/>
    </row>
    <row r="130" spans="1:9" x14ac:dyDescent="0.3">
      <c r="A130" s="4">
        <v>201709</v>
      </c>
      <c r="B130" s="5">
        <v>928339878.50999999</v>
      </c>
      <c r="C130" s="5">
        <v>663067412.63999999</v>
      </c>
      <c r="D130" s="6">
        <f t="shared" si="1"/>
        <v>71.425070492957119</v>
      </c>
      <c r="E130" s="2"/>
      <c r="H130" s="2"/>
      <c r="I130" s="2"/>
    </row>
    <row r="131" spans="1:9" x14ac:dyDescent="0.3">
      <c r="A131" s="4">
        <v>201710</v>
      </c>
      <c r="B131" s="5">
        <v>914477487.4000001</v>
      </c>
      <c r="C131" s="5">
        <v>747917544.43999994</v>
      </c>
      <c r="D131" s="6">
        <f t="shared" si="1"/>
        <v>81.786326590329125</v>
      </c>
      <c r="E131" s="2"/>
      <c r="H131" s="2"/>
      <c r="I131" s="2"/>
    </row>
    <row r="132" spans="1:9" x14ac:dyDescent="0.3">
      <c r="A132" s="4">
        <v>201711</v>
      </c>
      <c r="B132" s="5">
        <v>906865406.66999996</v>
      </c>
      <c r="C132" s="5">
        <v>695687571.11000001</v>
      </c>
      <c r="D132" s="6">
        <f t="shared" si="1"/>
        <v>76.713431341984617</v>
      </c>
      <c r="E132" s="2"/>
      <c r="H132" s="2"/>
      <c r="I132" s="2"/>
    </row>
    <row r="133" spans="1:9" x14ac:dyDescent="0.3">
      <c r="A133" s="4">
        <v>201712</v>
      </c>
      <c r="B133" s="5">
        <v>900661137.73000002</v>
      </c>
      <c r="C133" s="5">
        <v>597314598.43000007</v>
      </c>
      <c r="D133" s="6">
        <f t="shared" si="1"/>
        <v>66.319570525209329</v>
      </c>
      <c r="E133" s="2"/>
      <c r="H133" s="2"/>
      <c r="I133" s="2"/>
    </row>
    <row r="134" spans="1:9" x14ac:dyDescent="0.3">
      <c r="A134" s="4">
        <v>201801</v>
      </c>
      <c r="B134" s="5">
        <v>921640390.65999997</v>
      </c>
      <c r="C134" s="5">
        <v>721436762.74000001</v>
      </c>
      <c r="D134" s="6">
        <f t="shared" si="1"/>
        <v>78.277468093967613</v>
      </c>
      <c r="E134" s="2"/>
      <c r="H134" s="2"/>
      <c r="I134" s="2"/>
    </row>
    <row r="135" spans="1:9" x14ac:dyDescent="0.3">
      <c r="A135" s="4">
        <v>201802</v>
      </c>
      <c r="B135" s="5">
        <v>916554301.88</v>
      </c>
      <c r="C135" s="5">
        <v>704981434.39999998</v>
      </c>
      <c r="D135" s="6">
        <f t="shared" si="1"/>
        <v>76.916493976840201</v>
      </c>
      <c r="E135" s="2"/>
      <c r="H135" s="2"/>
      <c r="I135" s="2"/>
    </row>
    <row r="136" spans="1:9" x14ac:dyDescent="0.3">
      <c r="A136" s="4">
        <v>201803</v>
      </c>
      <c r="B136" s="5">
        <v>907518214.32999992</v>
      </c>
      <c r="C136" s="5">
        <v>731881496.79999995</v>
      </c>
      <c r="D136" s="6">
        <f t="shared" si="1"/>
        <v>80.646480174541892</v>
      </c>
      <c r="E136" s="2"/>
      <c r="H136" s="2"/>
      <c r="I136" s="2"/>
    </row>
    <row r="137" spans="1:9" x14ac:dyDescent="0.3">
      <c r="A137" s="4">
        <v>201804</v>
      </c>
      <c r="B137" s="5">
        <v>883139733.75</v>
      </c>
      <c r="C137" s="5">
        <v>701890978.87</v>
      </c>
      <c r="D137" s="6">
        <f t="shared" si="1"/>
        <v>79.476774970776248</v>
      </c>
      <c r="E137" s="2"/>
      <c r="H137" s="2"/>
      <c r="I137" s="2"/>
    </row>
    <row r="138" spans="1:9" x14ac:dyDescent="0.3">
      <c r="A138" s="4">
        <v>201805</v>
      </c>
      <c r="B138" s="5">
        <v>886784415.22000003</v>
      </c>
      <c r="C138" s="5">
        <v>731868019.42999995</v>
      </c>
      <c r="D138" s="6">
        <f t="shared" ref="D138:D201" si="2">(C138/B138)*100</f>
        <v>82.53054596684953</v>
      </c>
      <c r="E138" s="2"/>
      <c r="H138" s="2"/>
      <c r="I138" s="2"/>
    </row>
    <row r="139" spans="1:9" x14ac:dyDescent="0.3">
      <c r="A139" s="4">
        <v>201806</v>
      </c>
      <c r="B139" s="5">
        <v>878846492.27999997</v>
      </c>
      <c r="C139" s="5">
        <v>731747987.03999996</v>
      </c>
      <c r="D139" s="6">
        <f t="shared" si="2"/>
        <v>83.262320947725371</v>
      </c>
      <c r="E139" s="2"/>
      <c r="H139" s="2"/>
      <c r="I139" s="2"/>
    </row>
    <row r="140" spans="1:9" x14ac:dyDescent="0.3">
      <c r="A140" s="4">
        <v>201807</v>
      </c>
      <c r="B140" s="5">
        <v>866601332.50999999</v>
      </c>
      <c r="C140" s="5">
        <v>698679677.55999994</v>
      </c>
      <c r="D140" s="6">
        <f t="shared" si="2"/>
        <v>80.622963680007686</v>
      </c>
      <c r="E140" s="2"/>
      <c r="H140" s="2"/>
      <c r="I140" s="2"/>
    </row>
    <row r="141" spans="1:9" x14ac:dyDescent="0.3">
      <c r="A141" s="4">
        <v>201808</v>
      </c>
      <c r="B141" s="5">
        <v>671188700.25999999</v>
      </c>
      <c r="C141" s="5">
        <v>550443814.83000004</v>
      </c>
      <c r="D141" s="6">
        <f t="shared" si="2"/>
        <v>82.010292279469738</v>
      </c>
      <c r="E141" s="2"/>
      <c r="H141" s="2"/>
      <c r="I141" s="2"/>
    </row>
    <row r="142" spans="1:9" x14ac:dyDescent="0.3">
      <c r="A142" s="4">
        <v>201809</v>
      </c>
      <c r="B142" s="5">
        <v>661601547.83000004</v>
      </c>
      <c r="C142" s="5">
        <v>531519222.40999997</v>
      </c>
      <c r="D142" s="6">
        <f t="shared" si="2"/>
        <v>80.338267670827008</v>
      </c>
      <c r="E142" s="2"/>
      <c r="H142" s="2"/>
      <c r="I142" s="2"/>
    </row>
    <row r="143" spans="1:9" x14ac:dyDescent="0.3">
      <c r="A143" s="4">
        <v>201810</v>
      </c>
      <c r="B143" s="5">
        <v>672712682.89999998</v>
      </c>
      <c r="C143" s="5">
        <v>586193863.38999999</v>
      </c>
      <c r="D143" s="6">
        <f t="shared" si="2"/>
        <v>87.13881546917986</v>
      </c>
      <c r="E143" s="2"/>
      <c r="H143" s="2"/>
      <c r="I143" s="2"/>
    </row>
    <row r="144" spans="1:9" x14ac:dyDescent="0.3">
      <c r="A144" s="4">
        <v>201811</v>
      </c>
      <c r="B144" s="5">
        <v>631517953.94000006</v>
      </c>
      <c r="C144" s="5">
        <v>566212096.77999997</v>
      </c>
      <c r="D144" s="6">
        <f t="shared" si="2"/>
        <v>89.658907280060518</v>
      </c>
      <c r="E144" s="2"/>
      <c r="H144" s="2"/>
      <c r="I144" s="2"/>
    </row>
    <row r="145" spans="1:9" x14ac:dyDescent="0.3">
      <c r="A145" s="4">
        <v>201812</v>
      </c>
      <c r="B145" s="5">
        <v>672969682.77999997</v>
      </c>
      <c r="C145" s="5">
        <v>429992558.73000002</v>
      </c>
      <c r="D145" s="6">
        <f t="shared" si="2"/>
        <v>63.894788982725771</v>
      </c>
      <c r="E145" s="2"/>
      <c r="H145" s="2"/>
      <c r="I145" s="2"/>
    </row>
    <row r="146" spans="1:9" x14ac:dyDescent="0.3">
      <c r="A146" s="4">
        <v>201901</v>
      </c>
      <c r="B146" s="5">
        <v>685907638.45000005</v>
      </c>
      <c r="C146" s="5">
        <v>609461444.55999994</v>
      </c>
      <c r="D146" s="6">
        <f t="shared" si="2"/>
        <v>88.854739384044237</v>
      </c>
      <c r="E146" s="2"/>
      <c r="H146" s="2"/>
      <c r="I146" s="2"/>
    </row>
    <row r="147" spans="1:9" x14ac:dyDescent="0.3">
      <c r="A147" s="4">
        <v>201902</v>
      </c>
      <c r="B147" s="5">
        <v>682146280.10000002</v>
      </c>
      <c r="C147" s="5">
        <v>517260523.92000002</v>
      </c>
      <c r="D147" s="6">
        <f t="shared" si="2"/>
        <v>75.82838740162471</v>
      </c>
      <c r="E147" s="2"/>
      <c r="H147" s="2"/>
      <c r="I147" s="2"/>
    </row>
    <row r="148" spans="1:9" x14ac:dyDescent="0.3">
      <c r="A148" s="4">
        <v>201903</v>
      </c>
      <c r="B148" s="5">
        <v>692952886.95000005</v>
      </c>
      <c r="C148" s="5">
        <v>580697769.5999999</v>
      </c>
      <c r="D148" s="6">
        <f t="shared" si="2"/>
        <v>83.800469055827762</v>
      </c>
      <c r="E148" s="2"/>
      <c r="H148" s="2"/>
      <c r="I148" s="2"/>
    </row>
    <row r="149" spans="1:9" x14ac:dyDescent="0.3">
      <c r="A149" s="4">
        <v>201904</v>
      </c>
      <c r="B149" s="5">
        <v>701520986.68000007</v>
      </c>
      <c r="C149" s="5">
        <v>555494864.86000001</v>
      </c>
      <c r="D149" s="6">
        <f t="shared" si="2"/>
        <v>79.184354482240167</v>
      </c>
      <c r="E149" s="2"/>
      <c r="H149" s="2"/>
      <c r="I149" s="2"/>
    </row>
    <row r="150" spans="1:9" x14ac:dyDescent="0.3">
      <c r="A150" s="4">
        <v>201905</v>
      </c>
      <c r="B150" s="5">
        <v>703087589.71000004</v>
      </c>
      <c r="C150" s="5">
        <v>622851743.60000002</v>
      </c>
      <c r="D150" s="6">
        <f t="shared" si="2"/>
        <v>88.588072484241323</v>
      </c>
      <c r="E150" s="2"/>
      <c r="H150" s="2"/>
      <c r="I150" s="2"/>
    </row>
    <row r="151" spans="1:9" x14ac:dyDescent="0.3">
      <c r="A151" s="4">
        <v>201906</v>
      </c>
      <c r="B151" s="5">
        <v>692102266.47000003</v>
      </c>
      <c r="C151" s="5">
        <v>603306753.18000007</v>
      </c>
      <c r="D151" s="6">
        <f t="shared" si="2"/>
        <v>87.170174468161647</v>
      </c>
      <c r="E151" s="2"/>
      <c r="H151" s="2"/>
      <c r="I151" s="2"/>
    </row>
    <row r="152" spans="1:9" x14ac:dyDescent="0.3">
      <c r="A152" s="4">
        <v>201907</v>
      </c>
      <c r="B152" s="5">
        <v>708005871.58999991</v>
      </c>
      <c r="C152" s="5">
        <v>649639707.67000008</v>
      </c>
      <c r="D152" s="6">
        <f t="shared" si="2"/>
        <v>91.756259903759783</v>
      </c>
      <c r="E152" s="2"/>
      <c r="H152" s="2"/>
      <c r="I152" s="2"/>
    </row>
    <row r="153" spans="1:9" x14ac:dyDescent="0.3">
      <c r="A153" s="4">
        <v>201908</v>
      </c>
      <c r="B153" s="5">
        <v>720237462.82999992</v>
      </c>
      <c r="C153" s="5">
        <v>596756857.8599999</v>
      </c>
      <c r="D153" s="6">
        <f t="shared" si="2"/>
        <v>82.855570371914183</v>
      </c>
      <c r="E153" s="2"/>
      <c r="H153" s="2"/>
      <c r="I153" s="2"/>
    </row>
    <row r="154" spans="1:9" x14ac:dyDescent="0.3">
      <c r="A154" s="4">
        <v>201909</v>
      </c>
      <c r="B154" s="5">
        <v>725686636.61000001</v>
      </c>
      <c r="C154" s="5">
        <v>463001755.29000002</v>
      </c>
      <c r="D154" s="6">
        <f t="shared" si="2"/>
        <v>63.801885267294423</v>
      </c>
      <c r="E154" s="2"/>
      <c r="H154" s="2"/>
      <c r="I154" s="2"/>
    </row>
    <row r="155" spans="1:9" x14ac:dyDescent="0.3">
      <c r="A155" s="4">
        <v>201910</v>
      </c>
      <c r="B155" s="5">
        <v>736134733.04999995</v>
      </c>
      <c r="C155" s="5">
        <v>731431854.03999996</v>
      </c>
      <c r="D155" s="6">
        <f t="shared" si="2"/>
        <v>99.361138824340657</v>
      </c>
      <c r="E155" s="2"/>
      <c r="H155" s="2"/>
      <c r="I155" s="2"/>
    </row>
    <row r="156" spans="1:9" x14ac:dyDescent="0.3">
      <c r="A156" s="4">
        <v>201911</v>
      </c>
      <c r="B156" s="5">
        <v>733157640.42000008</v>
      </c>
      <c r="C156" s="5">
        <v>638240828.49000001</v>
      </c>
      <c r="D156" s="6">
        <f t="shared" si="2"/>
        <v>87.053696681708786</v>
      </c>
      <c r="E156" s="2"/>
      <c r="H156" s="2"/>
      <c r="I156" s="2"/>
    </row>
    <row r="157" spans="1:9" x14ac:dyDescent="0.3">
      <c r="A157" s="4">
        <v>201912</v>
      </c>
      <c r="B157" s="5">
        <v>752063365.16000009</v>
      </c>
      <c r="C157" s="5">
        <v>617809408.06999993</v>
      </c>
      <c r="D157" s="6">
        <f t="shared" si="2"/>
        <v>82.148584373414081</v>
      </c>
      <c r="E157" s="2"/>
      <c r="H157" s="2"/>
      <c r="I157" s="2"/>
    </row>
    <row r="158" spans="1:9" x14ac:dyDescent="0.3">
      <c r="A158" s="4">
        <v>202001</v>
      </c>
      <c r="B158" s="5">
        <v>755129884.69000006</v>
      </c>
      <c r="C158" s="5">
        <v>628182096.69000006</v>
      </c>
      <c r="D158" s="6">
        <f t="shared" si="2"/>
        <v>83.188615551599412</v>
      </c>
      <c r="E158" s="2"/>
      <c r="H158" s="2"/>
      <c r="I158" s="2"/>
    </row>
    <row r="159" spans="1:9" x14ac:dyDescent="0.3">
      <c r="A159" s="4">
        <v>202002</v>
      </c>
      <c r="B159" s="5">
        <v>764548784.21999991</v>
      </c>
      <c r="C159" s="5">
        <v>698589792.26999998</v>
      </c>
      <c r="D159" s="6">
        <f t="shared" si="2"/>
        <v>91.37282102707259</v>
      </c>
      <c r="E159" s="2"/>
      <c r="H159" s="2"/>
      <c r="I159" s="2"/>
    </row>
    <row r="160" spans="1:9" x14ac:dyDescent="0.3">
      <c r="A160" s="4">
        <v>202003</v>
      </c>
      <c r="B160" s="5">
        <v>761792553.01999998</v>
      </c>
      <c r="C160" s="5">
        <v>504356977.74000001</v>
      </c>
      <c r="D160" s="6">
        <f t="shared" si="2"/>
        <v>66.206603850426276</v>
      </c>
      <c r="E160" s="2"/>
      <c r="H160" s="2"/>
      <c r="I160" s="2"/>
    </row>
    <row r="161" spans="1:9" x14ac:dyDescent="0.3">
      <c r="A161" s="4">
        <v>202004</v>
      </c>
      <c r="B161" s="5">
        <v>758048673.04999995</v>
      </c>
      <c r="C161" s="5">
        <v>220893232.27999997</v>
      </c>
      <c r="D161" s="6">
        <f t="shared" si="2"/>
        <v>29.139716238963736</v>
      </c>
      <c r="E161" s="2"/>
      <c r="H161" s="2"/>
      <c r="I161" s="2"/>
    </row>
    <row r="162" spans="1:9" x14ac:dyDescent="0.3">
      <c r="A162" s="4">
        <v>202005</v>
      </c>
      <c r="B162" s="5">
        <v>747256767.52999997</v>
      </c>
      <c r="C162" s="5">
        <v>462884579.38</v>
      </c>
      <c r="D162" s="6">
        <f t="shared" si="2"/>
        <v>61.944514856657577</v>
      </c>
      <c r="E162" s="2"/>
      <c r="H162" s="2"/>
      <c r="I162" s="2"/>
    </row>
    <row r="163" spans="1:9" x14ac:dyDescent="0.3">
      <c r="A163" s="4">
        <v>202006</v>
      </c>
      <c r="B163" s="5">
        <v>756660293.88999999</v>
      </c>
      <c r="C163" s="5">
        <v>533706684.09000003</v>
      </c>
      <c r="D163" s="6">
        <f t="shared" si="2"/>
        <v>70.534517061309941</v>
      </c>
      <c r="E163" s="2"/>
      <c r="H163" s="2"/>
      <c r="I163" s="2"/>
    </row>
    <row r="164" spans="1:9" x14ac:dyDescent="0.3">
      <c r="A164" s="4">
        <v>202007</v>
      </c>
      <c r="B164" s="5">
        <v>765662169.67000008</v>
      </c>
      <c r="C164" s="5">
        <v>646173810.56000006</v>
      </c>
      <c r="D164" s="6">
        <f t="shared" si="2"/>
        <v>84.394114814174586</v>
      </c>
      <c r="E164" s="2"/>
      <c r="H164" s="2"/>
      <c r="I164" s="2"/>
    </row>
    <row r="165" spans="1:9" x14ac:dyDescent="0.3">
      <c r="A165" s="4">
        <v>202008</v>
      </c>
      <c r="B165" s="5">
        <v>779079615.45000005</v>
      </c>
      <c r="C165" s="5">
        <v>648800924.44000006</v>
      </c>
      <c r="D165" s="6">
        <f t="shared" si="2"/>
        <v>83.277871936778837</v>
      </c>
      <c r="E165" s="2"/>
      <c r="H165" s="2"/>
      <c r="I165" s="2"/>
    </row>
    <row r="166" spans="1:9" x14ac:dyDescent="0.3">
      <c r="A166" s="4">
        <v>202009</v>
      </c>
      <c r="B166" s="5">
        <v>785749141.30999994</v>
      </c>
      <c r="C166" s="5">
        <v>646922954.42000008</v>
      </c>
      <c r="D166" s="6">
        <f t="shared" si="2"/>
        <v>82.331996359735243</v>
      </c>
      <c r="E166" s="2"/>
      <c r="H166" s="2"/>
      <c r="I166" s="2"/>
    </row>
    <row r="167" spans="1:9" x14ac:dyDescent="0.3">
      <c r="A167" s="4">
        <v>202010</v>
      </c>
      <c r="B167" s="5">
        <v>796629472.49000013</v>
      </c>
      <c r="C167" s="5">
        <v>760415035.05999994</v>
      </c>
      <c r="D167" s="6">
        <f t="shared" si="2"/>
        <v>95.454042477639462</v>
      </c>
      <c r="E167" s="2"/>
      <c r="H167" s="2"/>
      <c r="I167" s="2"/>
    </row>
    <row r="168" spans="1:9" x14ac:dyDescent="0.3">
      <c r="A168" s="4">
        <v>202011</v>
      </c>
      <c r="B168" s="5">
        <v>800181467.24000001</v>
      </c>
      <c r="C168" s="5">
        <v>717421496.36999989</v>
      </c>
      <c r="D168" s="6">
        <f t="shared" si="2"/>
        <v>89.657349706503794</v>
      </c>
      <c r="E168" s="2"/>
      <c r="H168" s="2"/>
      <c r="I168" s="2"/>
    </row>
    <row r="169" spans="1:9" x14ac:dyDescent="0.3">
      <c r="A169" s="4">
        <v>202012</v>
      </c>
      <c r="B169" s="5">
        <v>832415129.16999996</v>
      </c>
      <c r="C169" s="5">
        <v>866794309.91999996</v>
      </c>
      <c r="D169" s="6">
        <f t="shared" si="2"/>
        <v>104.13005236753439</v>
      </c>
      <c r="E169" s="2"/>
      <c r="H169" s="2"/>
      <c r="I169" s="2"/>
    </row>
    <row r="170" spans="1:9" x14ac:dyDescent="0.3">
      <c r="A170" s="4">
        <v>202101</v>
      </c>
      <c r="B170" s="5">
        <v>821617556</v>
      </c>
      <c r="C170" s="5">
        <v>575686254.01999998</v>
      </c>
      <c r="D170" s="6">
        <f t="shared" si="2"/>
        <v>70.067423683434541</v>
      </c>
      <c r="E170" s="2"/>
      <c r="H170" s="2"/>
      <c r="I170" s="2"/>
    </row>
    <row r="171" spans="1:9" x14ac:dyDescent="0.3">
      <c r="A171" s="4">
        <v>202102</v>
      </c>
      <c r="B171" s="5">
        <v>850067241.25999999</v>
      </c>
      <c r="C171" s="5">
        <v>813536917.00999999</v>
      </c>
      <c r="D171" s="6">
        <f t="shared" si="2"/>
        <v>95.702654745775945</v>
      </c>
      <c r="E171" s="2"/>
      <c r="H171" s="2"/>
      <c r="I171" s="2"/>
    </row>
    <row r="172" spans="1:9" x14ac:dyDescent="0.3">
      <c r="A172" s="4">
        <v>202103</v>
      </c>
      <c r="B172" s="5">
        <v>873236964.61000001</v>
      </c>
      <c r="C172" s="5">
        <v>895390000.75</v>
      </c>
      <c r="D172" s="6">
        <f t="shared" si="2"/>
        <v>102.53688712661102</v>
      </c>
      <c r="E172" s="2"/>
      <c r="H172" s="2"/>
      <c r="I172" s="2"/>
    </row>
    <row r="173" spans="1:9" x14ac:dyDescent="0.3">
      <c r="A173" s="4">
        <v>202104</v>
      </c>
      <c r="B173" s="5">
        <v>903071670.3599999</v>
      </c>
      <c r="C173" s="5">
        <v>682794142.65999997</v>
      </c>
      <c r="D173" s="6">
        <f t="shared" si="2"/>
        <v>75.607968345171471</v>
      </c>
      <c r="E173" s="2"/>
      <c r="H173" s="2"/>
      <c r="I173" s="2"/>
    </row>
    <row r="174" spans="1:9" x14ac:dyDescent="0.3">
      <c r="A174" s="4">
        <v>202105</v>
      </c>
      <c r="B174" s="9">
        <v>884403139.00999999</v>
      </c>
      <c r="C174" s="9">
        <v>818441698.36000001</v>
      </c>
      <c r="D174" s="6">
        <f t="shared" si="2"/>
        <v>92.541699849252325</v>
      </c>
      <c r="E174" s="2"/>
      <c r="H174" s="2"/>
      <c r="I174" s="2"/>
    </row>
    <row r="175" spans="1:9" x14ac:dyDescent="0.3">
      <c r="A175" s="4">
        <v>202106</v>
      </c>
      <c r="B175" s="9">
        <v>892377207.71000004</v>
      </c>
      <c r="C175" s="9">
        <v>798397097.8499999</v>
      </c>
      <c r="D175" s="6">
        <f t="shared" si="2"/>
        <v>89.468566762124055</v>
      </c>
      <c r="E175" s="2"/>
      <c r="H175" s="2"/>
      <c r="I175" s="2"/>
    </row>
    <row r="176" spans="1:9" x14ac:dyDescent="0.3">
      <c r="A176" s="4">
        <v>202107</v>
      </c>
      <c r="B176" s="9">
        <v>897538233.12</v>
      </c>
      <c r="C176" s="9">
        <v>872576448.75</v>
      </c>
      <c r="D176" s="6">
        <f t="shared" si="2"/>
        <v>97.218861163916273</v>
      </c>
      <c r="E176" s="2"/>
      <c r="H176" s="2"/>
      <c r="I176" s="2"/>
    </row>
    <row r="177" spans="1:9" x14ac:dyDescent="0.3">
      <c r="A177" s="4">
        <v>202108</v>
      </c>
      <c r="B177" s="9">
        <v>900986068.61999989</v>
      </c>
      <c r="C177" s="9">
        <v>791170307.55999994</v>
      </c>
      <c r="D177" s="6">
        <f t="shared" si="2"/>
        <v>87.811602766710934</v>
      </c>
      <c r="E177" s="2"/>
      <c r="H177" s="2"/>
      <c r="I177" s="2"/>
    </row>
    <row r="178" spans="1:9" x14ac:dyDescent="0.3">
      <c r="A178" s="4">
        <v>202109</v>
      </c>
      <c r="B178" s="9">
        <v>918681425.05000007</v>
      </c>
      <c r="C178" s="9">
        <v>826610161.56000006</v>
      </c>
      <c r="D178" s="6">
        <f t="shared" si="2"/>
        <v>89.977889943187989</v>
      </c>
      <c r="E178" s="2"/>
      <c r="H178" s="2"/>
      <c r="I178" s="2"/>
    </row>
    <row r="179" spans="1:9" x14ac:dyDescent="0.3">
      <c r="A179" s="4">
        <v>202110</v>
      </c>
      <c r="B179" s="9">
        <v>932145210.26999998</v>
      </c>
      <c r="C179" s="9">
        <v>817251494.84000003</v>
      </c>
      <c r="D179" s="6">
        <f t="shared" si="2"/>
        <v>87.674268540550628</v>
      </c>
      <c r="E179" s="2"/>
      <c r="H179" s="2"/>
      <c r="I179" s="2"/>
    </row>
    <row r="180" spans="1:9" x14ac:dyDescent="0.3">
      <c r="A180" s="4">
        <v>202111</v>
      </c>
      <c r="B180" s="9">
        <v>935483498.42000008</v>
      </c>
      <c r="C180" s="9">
        <v>887757477.04999995</v>
      </c>
      <c r="D180" s="6">
        <f t="shared" si="2"/>
        <v>94.898250856310369</v>
      </c>
      <c r="E180" s="2"/>
      <c r="H180" s="2"/>
      <c r="I180" s="2"/>
    </row>
    <row r="181" spans="1:9" x14ac:dyDescent="0.3">
      <c r="A181" s="4">
        <v>202112</v>
      </c>
      <c r="B181" s="9">
        <v>951188132.10000002</v>
      </c>
      <c r="C181" s="9">
        <v>737047464.75</v>
      </c>
      <c r="D181" s="6">
        <f t="shared" si="2"/>
        <v>77.487033308833688</v>
      </c>
      <c r="E181" s="2"/>
      <c r="H181" s="2"/>
      <c r="I181" s="2"/>
    </row>
    <row r="182" spans="1:9" x14ac:dyDescent="0.3">
      <c r="A182" s="8">
        <v>202201</v>
      </c>
      <c r="B182" s="9">
        <v>993061112.00999999</v>
      </c>
      <c r="C182" s="9">
        <v>888895530.60000002</v>
      </c>
      <c r="D182" s="6">
        <f t="shared" si="2"/>
        <v>89.510657486208061</v>
      </c>
      <c r="E182" s="2"/>
      <c r="H182" s="2"/>
      <c r="I182" s="2"/>
    </row>
    <row r="183" spans="1:9" x14ac:dyDescent="0.3">
      <c r="A183" s="8">
        <v>202202</v>
      </c>
      <c r="B183" s="9">
        <v>1000942272.5500001</v>
      </c>
      <c r="C183" s="9">
        <v>819571259.95000005</v>
      </c>
      <c r="D183" s="6">
        <f t="shared" si="2"/>
        <v>81.87997274428831</v>
      </c>
      <c r="E183" s="2"/>
      <c r="H183" s="2"/>
      <c r="I183" s="2"/>
    </row>
    <row r="184" spans="1:9" x14ac:dyDescent="0.3">
      <c r="A184" s="8">
        <v>202203</v>
      </c>
      <c r="B184" s="9">
        <v>979552302.92000008</v>
      </c>
      <c r="C184" s="9">
        <v>868339764.00999999</v>
      </c>
      <c r="D184" s="6">
        <f t="shared" si="2"/>
        <v>88.646595125295434</v>
      </c>
      <c r="E184" s="2"/>
      <c r="H184" s="2"/>
      <c r="I184" s="2"/>
    </row>
    <row r="185" spans="1:9" x14ac:dyDescent="0.3">
      <c r="A185" s="8">
        <v>202204</v>
      </c>
      <c r="B185" s="9">
        <v>1029349418.5</v>
      </c>
      <c r="C185" s="9">
        <v>797850293.39999998</v>
      </c>
      <c r="D185" s="6">
        <f t="shared" si="2"/>
        <v>77.510151466608121</v>
      </c>
      <c r="E185" s="2"/>
      <c r="H185" s="2"/>
      <c r="I185" s="2"/>
    </row>
    <row r="186" spans="1:9" x14ac:dyDescent="0.3">
      <c r="A186" s="8">
        <v>202205</v>
      </c>
      <c r="B186" s="9">
        <v>1032844558.7099999</v>
      </c>
      <c r="C186" s="9">
        <v>974494097.09000003</v>
      </c>
      <c r="D186" s="6">
        <f t="shared" si="2"/>
        <v>94.35050888074791</v>
      </c>
      <c r="E186" s="2"/>
      <c r="H186" s="2"/>
      <c r="I186" s="2"/>
    </row>
    <row r="187" spans="1:9" x14ac:dyDescent="0.3">
      <c r="A187" s="8">
        <v>202206</v>
      </c>
      <c r="B187" s="9">
        <v>1012168066.4400001</v>
      </c>
      <c r="C187" s="9">
        <v>925375314.04000008</v>
      </c>
      <c r="D187" s="6">
        <f t="shared" si="2"/>
        <v>91.425065137130076</v>
      </c>
      <c r="E187" s="2"/>
      <c r="H187" s="2"/>
      <c r="I187" s="2"/>
    </row>
    <row r="188" spans="1:9" x14ac:dyDescent="0.3">
      <c r="A188" s="8">
        <v>202207</v>
      </c>
      <c r="B188" s="9">
        <v>1029041827.35</v>
      </c>
      <c r="C188" s="9">
        <v>896059156.53999996</v>
      </c>
      <c r="D188" s="6">
        <f t="shared" si="2"/>
        <v>87.077039312147448</v>
      </c>
      <c r="E188" s="2"/>
      <c r="H188" s="2"/>
      <c r="I188" s="2"/>
    </row>
    <row r="189" spans="1:9" x14ac:dyDescent="0.3">
      <c r="A189" s="8">
        <v>202208</v>
      </c>
      <c r="B189" s="9">
        <v>1035027302.2900001</v>
      </c>
      <c r="C189" s="9">
        <v>903662412.25999999</v>
      </c>
      <c r="D189" s="6">
        <f t="shared" si="2"/>
        <v>87.308074894318736</v>
      </c>
      <c r="E189" s="2"/>
      <c r="H189" s="2"/>
      <c r="I189" s="2"/>
    </row>
    <row r="190" spans="1:9" x14ac:dyDescent="0.3">
      <c r="A190" s="8">
        <v>202209</v>
      </c>
      <c r="B190" s="9">
        <v>1066878522.1999999</v>
      </c>
      <c r="C190" s="9">
        <v>781564887.16000009</v>
      </c>
      <c r="D190" s="6">
        <f t="shared" si="2"/>
        <v>73.257158232817616</v>
      </c>
      <c r="E190" s="2"/>
      <c r="H190" s="2"/>
      <c r="I190" s="2"/>
    </row>
    <row r="191" spans="1:9" x14ac:dyDescent="0.3">
      <c r="A191" s="8">
        <v>202210</v>
      </c>
      <c r="B191" s="9">
        <v>1092410678.0999999</v>
      </c>
      <c r="C191" s="9">
        <v>1069793748.4399999</v>
      </c>
      <c r="D191" s="6">
        <f t="shared" si="2"/>
        <v>97.929631217141065</v>
      </c>
      <c r="E191" s="2"/>
      <c r="H191" s="2"/>
      <c r="I191" s="2"/>
    </row>
    <row r="192" spans="1:9" x14ac:dyDescent="0.3">
      <c r="A192" s="8">
        <v>202211</v>
      </c>
      <c r="B192" s="9">
        <v>1118042637.9000001</v>
      </c>
      <c r="C192" s="9">
        <v>859436888.03999996</v>
      </c>
      <c r="D192" s="6">
        <f t="shared" si="2"/>
        <v>76.869777493840957</v>
      </c>
      <c r="E192" s="2"/>
      <c r="H192" s="2"/>
      <c r="I192" s="2"/>
    </row>
    <row r="193" spans="1:11" x14ac:dyDescent="0.3">
      <c r="A193" s="8">
        <v>202212</v>
      </c>
      <c r="B193" s="9">
        <v>1067146442.3899999</v>
      </c>
      <c r="C193" s="9">
        <v>898481431.19999993</v>
      </c>
      <c r="D193" s="6">
        <f t="shared" si="2"/>
        <v>84.194764233833283</v>
      </c>
      <c r="E193" s="2"/>
      <c r="H193" s="2"/>
      <c r="I193" s="2"/>
    </row>
    <row r="194" spans="1:11" x14ac:dyDescent="0.3">
      <c r="A194" s="8">
        <v>202301</v>
      </c>
      <c r="B194" s="9">
        <v>1101545039.0699999</v>
      </c>
      <c r="C194" s="9">
        <v>921179625.42000008</v>
      </c>
      <c r="D194" s="6">
        <f t="shared" si="2"/>
        <v>83.626142622159435</v>
      </c>
      <c r="E194" s="2"/>
      <c r="H194" s="14"/>
      <c r="I194" s="14"/>
      <c r="J194" s="2"/>
      <c r="K194" s="2"/>
    </row>
    <row r="195" spans="1:11" x14ac:dyDescent="0.3">
      <c r="A195" s="8">
        <v>202302</v>
      </c>
      <c r="B195" s="9">
        <v>1125041826.5700002</v>
      </c>
      <c r="C195" s="9">
        <v>1023690711.23</v>
      </c>
      <c r="D195" s="6">
        <f t="shared" si="2"/>
        <v>90.991346904052719</v>
      </c>
      <c r="E195" s="2"/>
      <c r="H195" s="14"/>
      <c r="I195" s="14"/>
      <c r="J195" s="2"/>
      <c r="K195" s="2"/>
    </row>
    <row r="196" spans="1:11" x14ac:dyDescent="0.3">
      <c r="A196" s="8">
        <v>202303</v>
      </c>
      <c r="B196" s="9">
        <v>1129118387.97</v>
      </c>
      <c r="C196" s="9">
        <v>1091360731.72</v>
      </c>
      <c r="D196" s="6">
        <f t="shared" si="2"/>
        <v>96.656005548020246</v>
      </c>
      <c r="E196" s="2"/>
      <c r="H196" s="14"/>
      <c r="I196" s="14"/>
      <c r="J196" s="2"/>
      <c r="K196" s="2"/>
    </row>
    <row r="197" spans="1:11" x14ac:dyDescent="0.3">
      <c r="A197" s="8">
        <v>202304</v>
      </c>
      <c r="B197" s="9">
        <v>1149269994.03</v>
      </c>
      <c r="C197" s="9">
        <v>1022201499.67</v>
      </c>
      <c r="D197" s="6">
        <f t="shared" si="2"/>
        <v>88.943547206481483</v>
      </c>
      <c r="E197" s="2"/>
      <c r="H197" s="14"/>
      <c r="I197" s="14"/>
      <c r="J197" s="2"/>
      <c r="K197" s="2"/>
    </row>
    <row r="198" spans="1:11" x14ac:dyDescent="0.3">
      <c r="A198" s="8">
        <v>202305</v>
      </c>
      <c r="B198" s="9">
        <v>1151859269.6800001</v>
      </c>
      <c r="C198" s="9">
        <v>1059201058.55</v>
      </c>
      <c r="D198" s="6">
        <f t="shared" si="2"/>
        <v>91.955769808950564</v>
      </c>
      <c r="E198" s="2"/>
      <c r="H198" s="14"/>
      <c r="I198" s="14"/>
      <c r="J198" s="2"/>
      <c r="K198" s="2"/>
    </row>
    <row r="199" spans="1:11" x14ac:dyDescent="0.3">
      <c r="A199" s="8">
        <v>202306</v>
      </c>
      <c r="B199" s="9">
        <v>1116097838.4299998</v>
      </c>
      <c r="C199" s="9">
        <v>1040724674.02</v>
      </c>
      <c r="D199" s="6">
        <f t="shared" si="2"/>
        <v>93.246724273202943</v>
      </c>
      <c r="E199" s="2"/>
      <c r="H199" s="14"/>
      <c r="I199" s="14"/>
      <c r="J199" s="2"/>
      <c r="K199" s="2"/>
    </row>
    <row r="200" spans="1:11" x14ac:dyDescent="0.3">
      <c r="A200" s="8">
        <v>202307</v>
      </c>
      <c r="B200" s="9">
        <v>1159613777.27</v>
      </c>
      <c r="C200" s="9">
        <v>980704642.39999998</v>
      </c>
      <c r="D200" s="6">
        <f t="shared" si="2"/>
        <v>84.571661843204922</v>
      </c>
      <c r="E200" s="2"/>
      <c r="H200" s="14"/>
      <c r="I200" s="14"/>
      <c r="J200" s="2"/>
      <c r="K200" s="2"/>
    </row>
    <row r="201" spans="1:11" x14ac:dyDescent="0.3">
      <c r="A201" s="8">
        <v>202308</v>
      </c>
      <c r="B201" s="9">
        <v>1192133581.23</v>
      </c>
      <c r="C201" s="9">
        <v>1031382684.5299999</v>
      </c>
      <c r="D201" s="6">
        <f t="shared" si="2"/>
        <v>86.515697633972934</v>
      </c>
      <c r="E201" s="2"/>
      <c r="H201" s="14"/>
      <c r="I201" s="14"/>
      <c r="J201" s="2"/>
      <c r="K201" s="2"/>
    </row>
    <row r="202" spans="1:11" x14ac:dyDescent="0.3">
      <c r="A202" s="8">
        <v>202309</v>
      </c>
      <c r="B202" s="9">
        <v>1267766456.1099999</v>
      </c>
      <c r="C202" s="9">
        <v>785903595.17000008</v>
      </c>
      <c r="D202" s="6">
        <f t="shared" ref="D202:D224" si="3">(C202/B202)*100</f>
        <v>61.991196515914901</v>
      </c>
      <c r="E202" s="2"/>
      <c r="H202" s="14"/>
      <c r="I202" s="14"/>
      <c r="J202" s="2"/>
      <c r="K202" s="2"/>
    </row>
    <row r="203" spans="1:11" x14ac:dyDescent="0.3">
      <c r="A203" s="8">
        <v>202310</v>
      </c>
      <c r="B203" s="9">
        <v>1276000955.23</v>
      </c>
      <c r="C203" s="9">
        <v>1360989876.4300001</v>
      </c>
      <c r="D203" s="6">
        <f t="shared" si="3"/>
        <v>106.66056877556809</v>
      </c>
      <c r="E203" s="2"/>
      <c r="H203" s="14"/>
      <c r="I203" s="14"/>
      <c r="J203" s="2"/>
      <c r="K203" s="2"/>
    </row>
    <row r="204" spans="1:11" x14ac:dyDescent="0.3">
      <c r="A204" s="8">
        <v>202311</v>
      </c>
      <c r="B204" s="9">
        <v>1267524713.6299999</v>
      </c>
      <c r="C204" s="9">
        <v>1079056301.27</v>
      </c>
      <c r="D204" s="6">
        <f t="shared" si="3"/>
        <v>85.130987164719272</v>
      </c>
      <c r="E204" s="2"/>
      <c r="H204" s="14"/>
      <c r="I204" s="14"/>
      <c r="J204" s="2"/>
      <c r="K204" s="2"/>
    </row>
    <row r="205" spans="1:11" x14ac:dyDescent="0.3">
      <c r="A205" s="8">
        <v>202312</v>
      </c>
      <c r="B205" s="9">
        <v>1261264021.6100001</v>
      </c>
      <c r="C205" s="9">
        <v>1008015558.25</v>
      </c>
      <c r="D205" s="6">
        <f t="shared" si="3"/>
        <v>79.921058634755227</v>
      </c>
      <c r="E205" s="2"/>
      <c r="H205" s="14"/>
      <c r="I205" s="14"/>
      <c r="J205" s="2"/>
      <c r="K205" s="2"/>
    </row>
    <row r="206" spans="1:11" x14ac:dyDescent="0.3">
      <c r="A206" s="8">
        <v>202401</v>
      </c>
      <c r="B206" s="9">
        <v>1290790941.21</v>
      </c>
      <c r="C206" s="9">
        <v>1211140507.1300001</v>
      </c>
      <c r="D206" s="6">
        <f t="shared" si="3"/>
        <v>93.829331184697125</v>
      </c>
      <c r="E206" s="2"/>
      <c r="H206" s="14"/>
      <c r="I206" s="14"/>
      <c r="J206" s="2"/>
      <c r="K206" s="2"/>
    </row>
    <row r="207" spans="1:11" x14ac:dyDescent="0.3">
      <c r="A207" s="8">
        <v>202402</v>
      </c>
      <c r="B207" s="9">
        <v>1338726310.5900002</v>
      </c>
      <c r="C207" s="9">
        <v>1146291081.22</v>
      </c>
      <c r="D207" s="6">
        <f t="shared" si="3"/>
        <v>85.62549881572204</v>
      </c>
      <c r="E207" s="2"/>
      <c r="H207" s="14"/>
      <c r="I207" s="14"/>
      <c r="J207" s="2"/>
      <c r="K207" s="2"/>
    </row>
    <row r="208" spans="1:11" x14ac:dyDescent="0.3">
      <c r="A208" s="8">
        <v>202403</v>
      </c>
      <c r="B208" s="9">
        <v>1369315234.23</v>
      </c>
      <c r="C208" s="9">
        <v>1197511505.24</v>
      </c>
      <c r="D208" s="6">
        <f t="shared" si="3"/>
        <v>87.453310625977991</v>
      </c>
      <c r="E208" s="2"/>
      <c r="H208" s="14"/>
      <c r="I208" s="14"/>
      <c r="J208" s="2"/>
      <c r="K208" s="2"/>
    </row>
    <row r="209" spans="1:11" x14ac:dyDescent="0.3">
      <c r="A209" s="8">
        <v>202404</v>
      </c>
      <c r="B209" s="9">
        <v>1408673364.0899999</v>
      </c>
      <c r="C209" s="9">
        <v>1196412740.8799999</v>
      </c>
      <c r="D209" s="6">
        <f t="shared" si="3"/>
        <v>84.931877848977436</v>
      </c>
      <c r="E209" s="2"/>
      <c r="H209" s="14"/>
      <c r="I209" s="14"/>
      <c r="J209" s="2"/>
      <c r="K209" s="2"/>
    </row>
    <row r="210" spans="1:11" x14ac:dyDescent="0.3">
      <c r="A210" s="8">
        <v>202405</v>
      </c>
      <c r="B210" s="9">
        <v>1376022210.3699999</v>
      </c>
      <c r="C210" s="9">
        <v>1225759174.7800002</v>
      </c>
      <c r="D210" s="6">
        <f t="shared" si="3"/>
        <v>89.079897514910371</v>
      </c>
      <c r="E210" s="2"/>
      <c r="H210" s="14"/>
      <c r="I210" s="14"/>
      <c r="J210" s="2"/>
      <c r="K210" s="2"/>
    </row>
    <row r="211" spans="1:11" x14ac:dyDescent="0.3">
      <c r="A211" s="8">
        <v>202406</v>
      </c>
      <c r="B211" s="9">
        <v>1372237516.99</v>
      </c>
      <c r="C211" s="9">
        <v>1105238760.21</v>
      </c>
      <c r="D211" s="6">
        <f t="shared" si="3"/>
        <v>80.542817589941635</v>
      </c>
      <c r="E211" s="2"/>
      <c r="H211" s="14"/>
      <c r="I211" s="14"/>
      <c r="J211" s="2"/>
      <c r="K211" s="2"/>
    </row>
    <row r="212" spans="1:11" x14ac:dyDescent="0.3">
      <c r="A212" s="8">
        <v>202407</v>
      </c>
      <c r="B212" s="9">
        <v>1387708797.2600002</v>
      </c>
      <c r="C212" s="9">
        <v>1138065185.5699999</v>
      </c>
      <c r="D212" s="6">
        <f t="shared" si="3"/>
        <v>82.010374785912148</v>
      </c>
      <c r="E212" s="2"/>
      <c r="H212" s="14"/>
      <c r="I212" s="14"/>
      <c r="J212" s="2"/>
      <c r="K212" s="2"/>
    </row>
    <row r="213" spans="1:11" x14ac:dyDescent="0.3">
      <c r="A213" s="8">
        <v>202408</v>
      </c>
      <c r="B213" s="9">
        <v>1408286991.97</v>
      </c>
      <c r="C213" s="9">
        <v>1340071036.52</v>
      </c>
      <c r="D213" s="6">
        <f t="shared" si="3"/>
        <v>95.156104129416448</v>
      </c>
      <c r="E213" s="2"/>
      <c r="H213" s="14"/>
      <c r="I213" s="14"/>
      <c r="J213" s="2"/>
      <c r="K213" s="2"/>
    </row>
    <row r="214" spans="1:11" x14ac:dyDescent="0.3">
      <c r="A214" s="8">
        <v>202409</v>
      </c>
      <c r="B214" s="9">
        <v>1435622566.4499998</v>
      </c>
      <c r="C214" s="9">
        <v>1162870049.45</v>
      </c>
      <c r="D214" s="6">
        <f t="shared" si="3"/>
        <v>81.001098521705401</v>
      </c>
      <c r="E214" s="2"/>
      <c r="H214" s="14"/>
      <c r="I214" s="14"/>
      <c r="J214" s="2"/>
      <c r="K214" s="2"/>
    </row>
    <row r="215" spans="1:11" x14ac:dyDescent="0.3">
      <c r="A215" s="8">
        <v>202410</v>
      </c>
      <c r="B215" s="9">
        <v>1379982854.01</v>
      </c>
      <c r="C215" s="9">
        <v>1139766663.7</v>
      </c>
      <c r="D215" s="6">
        <f t="shared" si="3"/>
        <v>82.592813409820877</v>
      </c>
      <c r="E215" s="2"/>
      <c r="H215" s="14"/>
      <c r="I215" s="14"/>
      <c r="J215" s="2"/>
      <c r="K215" s="2"/>
    </row>
    <row r="216" spans="1:11" x14ac:dyDescent="0.3">
      <c r="A216" s="8">
        <v>202411</v>
      </c>
      <c r="B216" s="9">
        <v>1557382393.9299998</v>
      </c>
      <c r="C216" s="9">
        <v>1292227713.5599999</v>
      </c>
      <c r="D216" s="6">
        <f t="shared" si="3"/>
        <v>82.974336848582738</v>
      </c>
      <c r="E216" s="2"/>
      <c r="H216" s="14"/>
      <c r="I216" s="14"/>
      <c r="J216" s="2"/>
      <c r="K216" s="2"/>
    </row>
    <row r="217" spans="1:11" x14ac:dyDescent="0.3">
      <c r="A217" s="8">
        <v>202412</v>
      </c>
      <c r="B217" s="9">
        <v>1523451222.3499999</v>
      </c>
      <c r="C217" s="9">
        <v>1210621633.21</v>
      </c>
      <c r="D217" s="6">
        <f t="shared" si="3"/>
        <v>79.46572988024883</v>
      </c>
      <c r="E217" s="2"/>
      <c r="H217" s="14"/>
      <c r="I217" s="14"/>
      <c r="J217" s="2"/>
      <c r="K217" s="2"/>
    </row>
    <row r="218" spans="1:11" x14ac:dyDescent="0.3">
      <c r="A218" s="8">
        <v>202501</v>
      </c>
      <c r="B218" s="9">
        <v>1662975708.8</v>
      </c>
      <c r="C218" s="9">
        <v>1227345484.9299998</v>
      </c>
      <c r="D218" s="6">
        <f t="shared" si="3"/>
        <v>73.804173953668268</v>
      </c>
      <c r="E218" s="2"/>
      <c r="H218" s="14"/>
      <c r="I218" s="14"/>
      <c r="J218" s="2"/>
      <c r="K218" s="2"/>
    </row>
    <row r="219" spans="1:11" x14ac:dyDescent="0.3">
      <c r="A219" s="8">
        <v>202502</v>
      </c>
      <c r="B219" s="9">
        <v>1615226666.4300001</v>
      </c>
      <c r="C219" s="9">
        <v>1371547826.5900002</v>
      </c>
      <c r="D219" s="6">
        <f t="shared" si="3"/>
        <v>84.913644325933348</v>
      </c>
      <c r="E219" s="2"/>
      <c r="H219" s="14"/>
      <c r="I219" s="14"/>
      <c r="J219" s="2"/>
      <c r="K219" s="2"/>
    </row>
    <row r="220" spans="1:11" x14ac:dyDescent="0.3">
      <c r="A220" s="8">
        <v>202503</v>
      </c>
      <c r="B220" s="9">
        <v>1717401739.48</v>
      </c>
      <c r="C220" s="9">
        <v>1399193933.1600001</v>
      </c>
      <c r="D220" s="6">
        <f t="shared" si="3"/>
        <v>81.471556770616303</v>
      </c>
      <c r="E220" s="2"/>
      <c r="H220" s="14"/>
      <c r="I220" s="14"/>
      <c r="J220" s="2"/>
      <c r="K220" s="2"/>
    </row>
    <row r="221" spans="1:11" x14ac:dyDescent="0.3">
      <c r="A221" s="8">
        <v>202504</v>
      </c>
      <c r="B221" s="9">
        <v>995961890.25999999</v>
      </c>
      <c r="C221" s="9">
        <v>746775373.45000005</v>
      </c>
      <c r="D221" s="6">
        <f t="shared" si="3"/>
        <v>74.980316089710144</v>
      </c>
      <c r="E221" s="2"/>
      <c r="H221" s="14"/>
      <c r="I221" s="14"/>
      <c r="J221" s="2"/>
      <c r="K221" s="2"/>
    </row>
    <row r="222" spans="1:11" x14ac:dyDescent="0.3">
      <c r="A222" s="8">
        <v>202505</v>
      </c>
      <c r="B222" s="9">
        <v>1014653925.78</v>
      </c>
      <c r="C222" s="9">
        <v>780536674.76999998</v>
      </c>
      <c r="D222" s="6">
        <f t="shared" si="3"/>
        <v>76.926393811562306</v>
      </c>
      <c r="E222" s="2"/>
      <c r="H222" s="14"/>
      <c r="I222" s="14"/>
      <c r="J222" s="2"/>
      <c r="K222" s="2"/>
    </row>
    <row r="223" spans="1:11" x14ac:dyDescent="0.3">
      <c r="A223" s="8">
        <v>202506</v>
      </c>
      <c r="B223" s="9">
        <v>1144221345.5599999</v>
      </c>
      <c r="C223" s="9">
        <v>756943455.62</v>
      </c>
      <c r="D223" s="6">
        <f t="shared" si="3"/>
        <v>66.153586328136541</v>
      </c>
      <c r="E223" s="2"/>
      <c r="H223" s="14"/>
      <c r="I223" s="14"/>
      <c r="J223" s="2"/>
      <c r="K223" s="2"/>
    </row>
    <row r="224" spans="1:11" x14ac:dyDescent="0.3">
      <c r="A224" s="8">
        <v>202507</v>
      </c>
      <c r="B224" s="9">
        <v>1029359146.9</v>
      </c>
      <c r="C224" s="9">
        <v>836170077.9000001</v>
      </c>
      <c r="D224" s="6">
        <f t="shared" si="3"/>
        <v>81.232102558003717</v>
      </c>
      <c r="E224" s="2"/>
      <c r="H224" s="14"/>
      <c r="I224" s="14"/>
      <c r="J224" s="2"/>
      <c r="K224" s="2"/>
    </row>
    <row r="225" spans="1:5" ht="29.25" customHeight="1" x14ac:dyDescent="0.3">
      <c r="A225" s="17" t="s">
        <v>4</v>
      </c>
      <c r="B225" s="17"/>
      <c r="C225" s="17"/>
      <c r="D225" s="17"/>
      <c r="E225" s="2"/>
    </row>
    <row r="226" spans="1:5" ht="27" customHeight="1" x14ac:dyDescent="0.3">
      <c r="A226" s="18" t="s">
        <v>8</v>
      </c>
      <c r="B226" s="18"/>
      <c r="C226" s="18"/>
      <c r="D226" s="18"/>
      <c r="E226" s="2"/>
    </row>
    <row r="227" spans="1:5" ht="15" customHeight="1" x14ac:dyDescent="0.3">
      <c r="A227" s="13" t="s">
        <v>10</v>
      </c>
      <c r="B227" s="13"/>
      <c r="C227" s="13"/>
      <c r="D227" s="13"/>
      <c r="E227" s="2"/>
    </row>
    <row r="228" spans="1:5" x14ac:dyDescent="0.3">
      <c r="A228" s="3" t="s">
        <v>7</v>
      </c>
      <c r="B228" s="7"/>
      <c r="C228" s="7"/>
      <c r="D228" s="7"/>
      <c r="E228" s="2"/>
    </row>
  </sheetData>
  <mergeCells count="5">
    <mergeCell ref="A6:D6"/>
    <mergeCell ref="A7:D7"/>
    <mergeCell ref="A8:D8"/>
    <mergeCell ref="A225:D225"/>
    <mergeCell ref="A226:D226"/>
  </mergeCells>
  <pageMargins left="0.7" right="0.7" top="0.75" bottom="0.75" header="0.3" footer="0.3"/>
  <pageSetup paperSize="9" scale="65" orientation="portrait" r:id="rId1"/>
  <rowBreaks count="3" manualBreakCount="3">
    <brk id="45" max="3" man="1"/>
    <brk id="93" max="3" man="1"/>
    <brk id="141" max="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H_Siniestralidad_OP_01</vt:lpstr>
      <vt:lpstr>H_Siniestralidad_OP_01!Área_de_impresión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2021-11-15T19:48:34Z</dcterms:created>
  <dcterms:modified xsi:type="dcterms:W3CDTF">2025-10-01T18:04:09Z</dcterms:modified>
</cp:coreProperties>
</file>